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28035" windowHeight="12330"/>
  </bookViews>
  <sheets>
    <sheet name="教工组成绩" sheetId="1" r:id="rId1"/>
    <sheet name="学生组成绩" sheetId="2" r:id="rId2"/>
    <sheet name="团体总分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C41" i="3" l="1"/>
  <c r="B41" i="3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0" i="3"/>
  <c r="B20" i="3"/>
  <c r="C19" i="3"/>
  <c r="B19" i="3"/>
  <c r="C18" i="3"/>
  <c r="B18" i="3"/>
  <c r="C17" i="3"/>
  <c r="B17" i="3"/>
  <c r="C16" i="3"/>
  <c r="B16" i="3"/>
  <c r="C15" i="3"/>
  <c r="B15" i="3"/>
  <c r="C14" i="3"/>
  <c r="B14" i="3"/>
  <c r="C13" i="3"/>
  <c r="B13" i="3"/>
  <c r="C12" i="3"/>
  <c r="B12" i="3"/>
  <c r="C11" i="3"/>
  <c r="B11" i="3"/>
  <c r="C10" i="3"/>
  <c r="B10" i="3"/>
  <c r="C9" i="3"/>
  <c r="B9" i="3"/>
  <c r="C8" i="3"/>
  <c r="B8" i="3"/>
  <c r="C7" i="3"/>
  <c r="B7" i="3"/>
  <c r="C6" i="3"/>
  <c r="B6" i="3"/>
  <c r="C5" i="3"/>
  <c r="B5" i="3"/>
  <c r="C4" i="3"/>
  <c r="B4" i="3"/>
  <c r="V20" i="2"/>
  <c r="T20" i="2"/>
  <c r="S20" i="2"/>
  <c r="Q20" i="2"/>
  <c r="P20" i="2"/>
  <c r="N20" i="2"/>
  <c r="M20" i="2"/>
  <c r="K20" i="2"/>
  <c r="J20" i="2"/>
  <c r="H20" i="2"/>
  <c r="G20" i="2"/>
  <c r="E20" i="2"/>
  <c r="D20" i="2"/>
  <c r="B20" i="2"/>
  <c r="A20" i="2"/>
  <c r="J19" i="2"/>
  <c r="H19" i="2"/>
  <c r="G19" i="2"/>
  <c r="E19" i="2"/>
  <c r="D19" i="2"/>
  <c r="B19" i="2"/>
  <c r="A19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A18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B17" i="2"/>
  <c r="A17" i="2"/>
  <c r="J16" i="2"/>
  <c r="I16" i="2"/>
  <c r="H16" i="2"/>
  <c r="G16" i="2"/>
  <c r="F16" i="2"/>
  <c r="E16" i="2"/>
  <c r="D16" i="2"/>
  <c r="C16" i="2"/>
  <c r="B16" i="2"/>
  <c r="A16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B15" i="2"/>
  <c r="A15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A14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B13" i="2"/>
  <c r="A13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  <c r="A12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A11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B10" i="2"/>
  <c r="A10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B9" i="2"/>
  <c r="A9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B8" i="2"/>
  <c r="A8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B7" i="2"/>
  <c r="A7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B6" i="2"/>
  <c r="A6" i="2"/>
  <c r="Y5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C5" i="2"/>
  <c r="B5" i="2"/>
  <c r="A5" i="2"/>
  <c r="G1" i="2"/>
  <c r="J18" i="1"/>
  <c r="H18" i="1"/>
  <c r="G18" i="1"/>
  <c r="E18" i="1"/>
  <c r="D18" i="1"/>
  <c r="B18" i="1"/>
  <c r="A18" i="1"/>
  <c r="J17" i="1"/>
  <c r="H17" i="1"/>
  <c r="G17" i="1"/>
  <c r="E17" i="1"/>
  <c r="D17" i="1"/>
  <c r="B17" i="1"/>
  <c r="A17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G11" i="1"/>
  <c r="F11" i="1"/>
  <c r="E11" i="1"/>
  <c r="D11" i="1"/>
  <c r="C11" i="1"/>
  <c r="B11" i="1"/>
  <c r="A11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M9" i="1"/>
  <c r="L9" i="1"/>
  <c r="K9" i="1"/>
  <c r="J9" i="1"/>
  <c r="I9" i="1"/>
  <c r="H9" i="1"/>
  <c r="G9" i="1"/>
  <c r="F9" i="1"/>
  <c r="E9" i="1"/>
  <c r="D9" i="1"/>
  <c r="C9" i="1"/>
  <c r="B9" i="1"/>
  <c r="A9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M7" i="1"/>
  <c r="L7" i="1"/>
  <c r="K7" i="1"/>
  <c r="J7" i="1"/>
  <c r="I7" i="1"/>
  <c r="H7" i="1"/>
  <c r="G7" i="1"/>
  <c r="F7" i="1"/>
  <c r="E7" i="1"/>
  <c r="D7" i="1"/>
  <c r="C7" i="1"/>
  <c r="B7" i="1"/>
  <c r="A7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6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A5" i="1"/>
</calcChain>
</file>

<file path=xl/sharedStrings.xml><?xml version="1.0" encoding="utf-8"?>
<sst xmlns="http://schemas.openxmlformats.org/spreadsheetml/2006/main" count="110" uniqueCount="57">
  <si>
    <t>海南大学第24届游泳比赛教工组成绩公告</t>
  </si>
  <si>
    <t>第一名</t>
    <phoneticPr fontId="10" type="noConversion"/>
  </si>
  <si>
    <t>第二名</t>
    <phoneticPr fontId="10" type="noConversion"/>
  </si>
  <si>
    <t>第三名</t>
    <phoneticPr fontId="10" type="noConversion"/>
  </si>
  <si>
    <t>第四名</t>
    <phoneticPr fontId="10" type="noConversion"/>
  </si>
  <si>
    <t>第五名</t>
    <phoneticPr fontId="10" type="noConversion"/>
  </si>
  <si>
    <t>第六名</t>
    <phoneticPr fontId="10" type="noConversion"/>
  </si>
  <si>
    <t>第七名</t>
    <phoneticPr fontId="10" type="noConversion"/>
  </si>
  <si>
    <t>第八名</t>
    <phoneticPr fontId="10" type="noConversion"/>
  </si>
  <si>
    <t>项目</t>
    <phoneticPr fontId="10" type="noConversion"/>
  </si>
  <si>
    <t>单位</t>
    <phoneticPr fontId="10" type="noConversion"/>
  </si>
  <si>
    <t>姓名</t>
    <phoneticPr fontId="10" type="noConversion"/>
  </si>
  <si>
    <t>成绩</t>
    <phoneticPr fontId="10" type="noConversion"/>
  </si>
  <si>
    <t>单位</t>
    <phoneticPr fontId="10" type="noConversion"/>
  </si>
  <si>
    <t>姓名</t>
    <phoneticPr fontId="10" type="noConversion"/>
  </si>
  <si>
    <t>成绩</t>
    <phoneticPr fontId="10" type="noConversion"/>
  </si>
  <si>
    <t>第一名</t>
    <phoneticPr fontId="10" type="noConversion"/>
  </si>
  <si>
    <t>第二名</t>
    <phoneticPr fontId="10" type="noConversion"/>
  </si>
  <si>
    <t>第三名</t>
    <phoneticPr fontId="10" type="noConversion"/>
  </si>
  <si>
    <t>第四名</t>
    <phoneticPr fontId="10" type="noConversion"/>
  </si>
  <si>
    <t>第五名</t>
    <phoneticPr fontId="10" type="noConversion"/>
  </si>
  <si>
    <t>第六名</t>
    <phoneticPr fontId="10" type="noConversion"/>
  </si>
  <si>
    <t>第七名</t>
    <phoneticPr fontId="10" type="noConversion"/>
  </si>
  <si>
    <t>第八名</t>
    <phoneticPr fontId="10" type="noConversion"/>
  </si>
  <si>
    <t>项目</t>
    <phoneticPr fontId="10" type="noConversion"/>
  </si>
  <si>
    <t>单位</t>
    <phoneticPr fontId="10" type="noConversion"/>
  </si>
  <si>
    <t>姓名</t>
    <phoneticPr fontId="10" type="noConversion"/>
  </si>
  <si>
    <t>成绩</t>
    <phoneticPr fontId="10" type="noConversion"/>
  </si>
  <si>
    <t>单位</t>
    <phoneticPr fontId="10" type="noConversion"/>
  </si>
  <si>
    <t>海南大学第24届游泳比赛
教工组团体总分</t>
  </si>
  <si>
    <t>名次</t>
    <phoneticPr fontId="10" type="noConversion"/>
  </si>
  <si>
    <t>总分</t>
    <phoneticPr fontId="10" type="noConversion"/>
  </si>
  <si>
    <t>备注</t>
    <phoneticPr fontId="10" type="noConversion"/>
  </si>
  <si>
    <t>第一名</t>
    <phoneticPr fontId="10" type="noConversion"/>
  </si>
  <si>
    <t>第九名</t>
    <phoneticPr fontId="10" type="noConversion"/>
  </si>
  <si>
    <t>第十名</t>
    <phoneticPr fontId="10" type="noConversion"/>
  </si>
  <si>
    <t>第11名</t>
  </si>
  <si>
    <t>第12名</t>
  </si>
  <si>
    <t>第13名</t>
  </si>
  <si>
    <t>第14名</t>
  </si>
  <si>
    <t>第15名</t>
  </si>
  <si>
    <t>第16名</t>
  </si>
  <si>
    <t>第17名</t>
  </si>
  <si>
    <t>海南大学第24届游泳比赛
学生组团体总分</t>
  </si>
  <si>
    <t>名次</t>
    <phoneticPr fontId="10" type="noConversion"/>
  </si>
  <si>
    <t>总分</t>
    <phoneticPr fontId="10" type="noConversion"/>
  </si>
  <si>
    <t>备注</t>
    <phoneticPr fontId="10" type="noConversion"/>
  </si>
  <si>
    <t>第12名</t>
    <phoneticPr fontId="10" type="noConversion"/>
  </si>
  <si>
    <t>单位</t>
    <phoneticPr fontId="10" type="noConversion"/>
  </si>
  <si>
    <t>第二名</t>
    <phoneticPr fontId="10" type="noConversion"/>
  </si>
  <si>
    <t>第三名</t>
    <phoneticPr fontId="10" type="noConversion"/>
  </si>
  <si>
    <t>第四名</t>
    <phoneticPr fontId="10" type="noConversion"/>
  </si>
  <si>
    <t>第六名</t>
    <phoneticPr fontId="10" type="noConversion"/>
  </si>
  <si>
    <t>第七名</t>
    <phoneticPr fontId="10" type="noConversion"/>
  </si>
  <si>
    <t>第八名</t>
    <phoneticPr fontId="10" type="noConversion"/>
  </si>
  <si>
    <t>第九名</t>
    <phoneticPr fontId="10" type="noConversion"/>
  </si>
  <si>
    <t>第十名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</si>
</sst>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19">
    <font>
      <sz val="11"/>
      <color theme="1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sz val="24"/>
      <name val="黑体"/>
      <family val="3"/>
      <charset val="134"/>
    </font>
    <font>
      <sz val="20"/>
      <name val="黑体"/>
      <family val="3"/>
      <charset val="134"/>
    </font>
    <font>
      <sz val="14"/>
      <name val="宋体"/>
      <family val="3"/>
      <charset val="134"/>
    </font>
    <font>
      <sz val="14"/>
      <name val="黑体"/>
      <family val="3"/>
      <charset val="134"/>
    </font>
    <font>
      <b/>
      <sz val="18"/>
      <name val="宋体"/>
      <family val="3"/>
      <charset val="134"/>
    </font>
    <font>
      <b/>
      <sz val="16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黑体"/>
      <family val="3"/>
      <charset val="134"/>
    </font>
    <font>
      <sz val="16"/>
      <name val="方正姚体"/>
      <family val="3"/>
      <charset val="134"/>
    </font>
    <font>
      <sz val="11"/>
      <name val="宋体"/>
      <family val="3"/>
      <charset val="134"/>
    </font>
    <font>
      <sz val="14"/>
      <name val="方正姚体"/>
      <family val="3"/>
      <charset val="134"/>
    </font>
    <font>
      <sz val="7"/>
      <name val="宋体"/>
      <family val="3"/>
      <charset val="134"/>
    </font>
    <font>
      <b/>
      <sz val="12"/>
      <name val="宋体"/>
      <family val="3"/>
      <charset val="134"/>
    </font>
    <font>
      <b/>
      <sz val="20"/>
      <name val="宋体"/>
      <family val="3"/>
      <charset val="134"/>
    </font>
    <font>
      <sz val="1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center"/>
    </xf>
    <xf numFmtId="0" fontId="1" fillId="0" borderId="0" xfId="0" applyFont="1" applyAlignment="1"/>
    <xf numFmtId="0" fontId="5" fillId="0" borderId="0" xfId="0" applyFont="1" applyFill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/>
    </xf>
    <xf numFmtId="0" fontId="5" fillId="0" borderId="0" xfId="0" applyFont="1" applyAlignment="1"/>
    <xf numFmtId="31" fontId="7" fillId="0" borderId="1" xfId="0" applyNumberFormat="1" applyFont="1" applyBorder="1" applyAlignment="1"/>
    <xf numFmtId="31" fontId="7" fillId="0" borderId="1" xfId="0" applyNumberFormat="1" applyFont="1" applyBorder="1" applyAlignment="1">
      <alignment horizontal="center"/>
    </xf>
    <xf numFmtId="31" fontId="8" fillId="0" borderId="1" xfId="0" applyNumberFormat="1" applyFont="1" applyBorder="1" applyAlignment="1">
      <alignment horizontal="center"/>
    </xf>
    <xf numFmtId="0" fontId="9" fillId="0" borderId="2" xfId="0" applyFont="1" applyFill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2" fillId="0" borderId="7" xfId="0" applyFont="1" applyFill="1" applyBorder="1" applyAlignment="1">
      <alignment vertical="center"/>
    </xf>
    <xf numFmtId="0" fontId="13" fillId="0" borderId="7" xfId="0" applyFont="1" applyBorder="1" applyAlignment="1">
      <alignment horizontal="center" vertical="center"/>
    </xf>
    <xf numFmtId="0" fontId="14" fillId="0" borderId="7" xfId="0" applyFont="1" applyFill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 shrinkToFit="1"/>
    </xf>
    <xf numFmtId="176" fontId="18" fillId="0" borderId="7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shrinkToFi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4&#23626;&#25104;&#32489;&#30331;&#35760;&#34920;&#65343;&#30005;&#23376;&#34920;&#2668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教工公告"/>
      <sheetName val="学组公告"/>
      <sheetName val="⑥印小-证"/>
      <sheetName val="⑦破纪录印证"/>
      <sheetName val="总分公告"/>
      <sheetName val="录学生"/>
      <sheetName val="录教工"/>
      <sheetName val="⑤学生告"/>
      <sheetName val="③打印模板"/>
      <sheetName val="④打印成绩单"/>
      <sheetName val="竞赛日程"/>
      <sheetName val="1学女5蛙"/>
      <sheetName val="2学男5蛙"/>
      <sheetName val="3学女5自"/>
      <sheetName val="4学男5自"/>
      <sheetName val="5女乙5自"/>
      <sheetName val="6男乙5自"/>
      <sheetName val="7女甲5自"/>
      <sheetName val="8男甲5自"/>
      <sheetName val="9学女5仰"/>
      <sheetName val="10学男5仰"/>
      <sheetName val="11学女5蹬"/>
      <sheetName val="12学男5蝶"/>
      <sheetName val="13女乙1自"/>
      <sheetName val="14男乙1自"/>
      <sheetName val="15女甲1自"/>
      <sheetName val="16男甲1自"/>
      <sheetName val="17学女1蛙"/>
      <sheetName val="18学男1蛙"/>
      <sheetName val="下19学女1自"/>
      <sheetName val="下20学男1自"/>
      <sheetName val="下21女乙1蛙"/>
      <sheetName val="下22男乙1蛙"/>
      <sheetName val="下23女甲1蛙"/>
      <sheetName val="下24男甲1蛙"/>
      <sheetName val="下25学女2蛙"/>
      <sheetName val="下26学男2蛙"/>
      <sheetName val="下27学女拉力"/>
      <sheetName val="下28学男拉力"/>
      <sheetName val="下29教女接力"/>
      <sheetName val="下30教男接力"/>
      <sheetName val="检查报告表"/>
      <sheetName val="教工-网"/>
      <sheetName val="学组-网"/>
      <sheetName val="以后表格为无用的"/>
      <sheetName val="⑤教工告"/>
      <sheetName val="套印证"/>
      <sheetName val="印大证"/>
      <sheetName val="教工告-旧"/>
      <sheetName val="4男乙5蛙"/>
      <sheetName val="5女甲5蛙"/>
      <sheetName val="6男甲5蛙"/>
      <sheetName val="15女甲5仰"/>
      <sheetName val="16男甲5仰"/>
      <sheetName val="女乙5蛙"/>
      <sheetName val="1学女50蛙"/>
      <sheetName val="2学男50蛙"/>
      <sheetName val="5学男50自"/>
      <sheetName val="6学女50自"/>
      <sheetName val="13学男50仰"/>
      <sheetName val="14学女50仰"/>
      <sheetName val="17学男100蛙"/>
      <sheetName val="18学女100蛙"/>
      <sheetName val="19学男200自"/>
      <sheetName val="20学女200自"/>
      <sheetName val="下3学男50蝶"/>
      <sheetName val="下6学男100自"/>
      <sheetName val="下7学女100自"/>
      <sheetName val="下14学女50接力"/>
      <sheetName val="下15学男50接力"/>
    </sheetNames>
    <sheetDataSet>
      <sheetData sheetId="0" refreshError="1"/>
      <sheetData sheetId="1">
        <row r="1">
          <cell r="G1" t="str">
            <v>海南大学第24届游泳比赛学生组成绩公告</v>
          </cell>
        </row>
      </sheetData>
      <sheetData sheetId="2" refreshError="1"/>
      <sheetData sheetId="3" refreshError="1"/>
      <sheetData sheetId="4" refreshError="1"/>
      <sheetData sheetId="5">
        <row r="4">
          <cell r="A4" t="str">
            <v>学生男子组50米自由泳</v>
          </cell>
          <cell r="D4" t="str">
            <v>经管</v>
          </cell>
          <cell r="E4" t="str">
            <v>边昱恺</v>
          </cell>
          <cell r="F4" t="str">
            <v>28"70</v>
          </cell>
          <cell r="H4" t="str">
            <v>农儋</v>
          </cell>
          <cell r="I4" t="str">
            <v>李颢玥</v>
          </cell>
          <cell r="J4" t="str">
            <v>28"92</v>
          </cell>
          <cell r="L4" t="str">
            <v>研究</v>
          </cell>
          <cell r="M4" t="str">
            <v>蔡德敬</v>
          </cell>
          <cell r="N4" t="str">
            <v>29"34</v>
          </cell>
          <cell r="P4" t="str">
            <v>外语</v>
          </cell>
          <cell r="Q4" t="str">
            <v>侯汉宸</v>
          </cell>
          <cell r="R4" t="str">
            <v>29"48</v>
          </cell>
          <cell r="T4" t="str">
            <v>海洋</v>
          </cell>
          <cell r="U4" t="str">
            <v>杨杰</v>
          </cell>
          <cell r="V4" t="str">
            <v>29"51</v>
          </cell>
          <cell r="X4" t="str">
            <v>农儋</v>
          </cell>
          <cell r="Y4" t="str">
            <v>孙逊</v>
          </cell>
          <cell r="Z4" t="str">
            <v>30"25</v>
          </cell>
          <cell r="AB4" t="str">
            <v>国交</v>
          </cell>
          <cell r="AC4" t="str">
            <v>Szabo roman</v>
          </cell>
          <cell r="AD4" t="str">
            <v>31"69</v>
          </cell>
          <cell r="AF4" t="str">
            <v>国交</v>
          </cell>
          <cell r="AG4" t="str">
            <v>Sipiran raminez</v>
          </cell>
          <cell r="AH4" t="str">
            <v>33"82</v>
          </cell>
        </row>
        <row r="5">
          <cell r="A5" t="str">
            <v>学生女子组50米自由泳</v>
          </cell>
          <cell r="D5" t="str">
            <v>农儋</v>
          </cell>
          <cell r="E5" t="str">
            <v>于艺婷</v>
          </cell>
          <cell r="F5" t="str">
            <v>42"65</v>
          </cell>
          <cell r="H5" t="str">
            <v>农海</v>
          </cell>
          <cell r="I5" t="str">
            <v>胡琪</v>
          </cell>
          <cell r="J5" t="str">
            <v>48"28</v>
          </cell>
          <cell r="L5" t="str">
            <v>旅游</v>
          </cell>
          <cell r="M5" t="str">
            <v>朱晓丹</v>
          </cell>
          <cell r="N5" t="str">
            <v>51"86</v>
          </cell>
          <cell r="P5" t="str">
            <v>农儋</v>
          </cell>
          <cell r="Q5" t="str">
            <v>唐素</v>
          </cell>
          <cell r="R5" t="str">
            <v>59"76</v>
          </cell>
          <cell r="T5" t="str">
            <v>海洋</v>
          </cell>
          <cell r="U5" t="str">
            <v>甘婷</v>
          </cell>
          <cell r="V5" t="str">
            <v>1'18"84</v>
          </cell>
          <cell r="X5" t="str">
            <v>农海</v>
          </cell>
          <cell r="Y5" t="str">
            <v>师玉婧</v>
          </cell>
          <cell r="Z5" t="str">
            <v>1'32"77</v>
          </cell>
        </row>
        <row r="6">
          <cell r="A6" t="str">
            <v>学生男子组50米仰泳</v>
          </cell>
          <cell r="D6" t="str">
            <v>信息</v>
          </cell>
          <cell r="E6" t="str">
            <v>苏子钦</v>
          </cell>
          <cell r="F6" t="str">
            <v>35"62</v>
          </cell>
          <cell r="H6" t="str">
            <v>外语</v>
          </cell>
          <cell r="I6" t="str">
            <v>侯汉宸</v>
          </cell>
          <cell r="J6" t="str">
            <v>36"79</v>
          </cell>
          <cell r="L6" t="str">
            <v>研究</v>
          </cell>
          <cell r="M6" t="str">
            <v>蔡德敬</v>
          </cell>
          <cell r="N6" t="str">
            <v>37"24</v>
          </cell>
          <cell r="P6" t="str">
            <v>材化</v>
          </cell>
          <cell r="Q6" t="str">
            <v>彭琳凯</v>
          </cell>
          <cell r="R6" t="str">
            <v>40"26</v>
          </cell>
          <cell r="T6" t="str">
            <v>食品</v>
          </cell>
          <cell r="U6" t="str">
            <v>李家坤</v>
          </cell>
          <cell r="V6" t="str">
            <v>45"39</v>
          </cell>
          <cell r="X6" t="str">
            <v>信息</v>
          </cell>
          <cell r="Y6" t="str">
            <v>李粤川</v>
          </cell>
          <cell r="Z6" t="str">
            <v>47"26</v>
          </cell>
          <cell r="AB6" t="str">
            <v>研究</v>
          </cell>
          <cell r="AC6" t="str">
            <v>黎原</v>
          </cell>
          <cell r="AD6" t="str">
            <v>52"61</v>
          </cell>
          <cell r="AF6" t="str">
            <v>海洋</v>
          </cell>
          <cell r="AG6" t="str">
            <v>陆俞舟</v>
          </cell>
          <cell r="AH6" t="str">
            <v>53"34</v>
          </cell>
        </row>
        <row r="7">
          <cell r="A7" t="str">
            <v>学生女子组50米仰泳</v>
          </cell>
          <cell r="D7" t="str">
            <v>食品</v>
          </cell>
          <cell r="E7" t="str">
            <v>何家宁</v>
          </cell>
          <cell r="F7" t="str">
            <v>45"32</v>
          </cell>
          <cell r="H7" t="str">
            <v>农儋</v>
          </cell>
          <cell r="I7" t="str">
            <v>覃钟灵</v>
          </cell>
          <cell r="J7" t="str">
            <v>54"67</v>
          </cell>
          <cell r="L7" t="str">
            <v>研究</v>
          </cell>
          <cell r="M7" t="str">
            <v>曾颖</v>
          </cell>
          <cell r="N7" t="str">
            <v>57"76</v>
          </cell>
          <cell r="P7" t="str">
            <v>农儋</v>
          </cell>
          <cell r="Q7" t="str">
            <v>武映宏</v>
          </cell>
          <cell r="R7" t="str">
            <v>1'20"84</v>
          </cell>
          <cell r="T7" t="str">
            <v>旅游</v>
          </cell>
          <cell r="U7" t="str">
            <v>肖斐雯</v>
          </cell>
          <cell r="V7" t="str">
            <v>1'23"59</v>
          </cell>
          <cell r="X7" t="str">
            <v>旅游</v>
          </cell>
          <cell r="Y7" t="str">
            <v>胡晓燕</v>
          </cell>
          <cell r="Z7" t="str">
            <v>1'31"70</v>
          </cell>
          <cell r="AB7" t="str">
            <v>经管</v>
          </cell>
          <cell r="AC7" t="str">
            <v>田安迪</v>
          </cell>
          <cell r="AD7" t="str">
            <v>1'45"86</v>
          </cell>
        </row>
        <row r="8">
          <cell r="A8" t="str">
            <v>学生男子组200米蛙泳</v>
          </cell>
          <cell r="D8" t="str">
            <v>研究</v>
          </cell>
          <cell r="E8" t="str">
            <v>文金顺</v>
          </cell>
          <cell r="F8" t="str">
            <v>*3'14"73</v>
          </cell>
          <cell r="H8" t="str">
            <v>农海</v>
          </cell>
          <cell r="I8" t="str">
            <v>邱越</v>
          </cell>
          <cell r="J8" t="str">
            <v>3'32"41</v>
          </cell>
          <cell r="L8" t="str">
            <v>农儋</v>
          </cell>
          <cell r="M8" t="str">
            <v>周攀</v>
          </cell>
          <cell r="N8" t="str">
            <v>3'48"59</v>
          </cell>
          <cell r="P8" t="str">
            <v>农海</v>
          </cell>
          <cell r="Q8" t="str">
            <v>胡清</v>
          </cell>
          <cell r="R8" t="str">
            <v>4'10"46</v>
          </cell>
          <cell r="T8" t="str">
            <v>农儋</v>
          </cell>
          <cell r="U8" t="str">
            <v>李浦洋</v>
          </cell>
          <cell r="V8" t="str">
            <v>4'11"16</v>
          </cell>
          <cell r="X8" t="str">
            <v>经管</v>
          </cell>
          <cell r="Y8" t="str">
            <v>宋源博</v>
          </cell>
          <cell r="Z8" t="str">
            <v>4'20"83</v>
          </cell>
          <cell r="AB8" t="str">
            <v>材化</v>
          </cell>
          <cell r="AC8" t="str">
            <v>钟豪</v>
          </cell>
          <cell r="AD8" t="str">
            <v>4'21"34</v>
          </cell>
          <cell r="AF8" t="str">
            <v>旅游</v>
          </cell>
          <cell r="AG8" t="str">
            <v>任鹏宇</v>
          </cell>
          <cell r="AH8" t="str">
            <v>5'27"75</v>
          </cell>
        </row>
        <row r="9">
          <cell r="A9" t="str">
            <v>学生女子组200米蛙泳</v>
          </cell>
          <cell r="D9" t="str">
            <v>农儋</v>
          </cell>
          <cell r="E9" t="str">
            <v>邱璇</v>
          </cell>
          <cell r="F9" t="str">
            <v>*3'31"63</v>
          </cell>
          <cell r="H9" t="str">
            <v>法学</v>
          </cell>
          <cell r="I9" t="str">
            <v>于明巧</v>
          </cell>
          <cell r="J9" t="str">
            <v>5'06"12</v>
          </cell>
          <cell r="L9" t="str">
            <v>农海</v>
          </cell>
          <cell r="M9" t="str">
            <v>周琴</v>
          </cell>
          <cell r="N9" t="str">
            <v>5'06"86</v>
          </cell>
          <cell r="P9" t="str">
            <v>研究</v>
          </cell>
          <cell r="Q9" t="str">
            <v>王思雨</v>
          </cell>
          <cell r="R9" t="str">
            <v>5'23"18</v>
          </cell>
          <cell r="T9" t="str">
            <v>研究</v>
          </cell>
          <cell r="U9" t="str">
            <v>舒杨</v>
          </cell>
          <cell r="V9" t="str">
            <v>5'25"56</v>
          </cell>
          <cell r="X9" t="str">
            <v>食品</v>
          </cell>
          <cell r="Y9" t="str">
            <v>谷懿寰</v>
          </cell>
          <cell r="Z9" t="str">
            <v>6'42"98</v>
          </cell>
        </row>
        <row r="10">
          <cell r="A10" t="str">
            <v>学生男子组100米蛙泳</v>
          </cell>
          <cell r="D10" t="str">
            <v>研究</v>
          </cell>
          <cell r="E10" t="str">
            <v>文金顺</v>
          </cell>
          <cell r="F10" t="str">
            <v>1'30"89</v>
          </cell>
          <cell r="H10" t="str">
            <v>信息</v>
          </cell>
          <cell r="I10" t="str">
            <v>顾颜珂</v>
          </cell>
          <cell r="J10" t="str">
            <v>1'35"92</v>
          </cell>
          <cell r="L10" t="str">
            <v>研究</v>
          </cell>
          <cell r="M10" t="str">
            <v>罗吉伟</v>
          </cell>
          <cell r="N10" t="str">
            <v>1'38"87</v>
          </cell>
          <cell r="P10" t="str">
            <v>材化</v>
          </cell>
          <cell r="Q10" t="str">
            <v>彭琳凯</v>
          </cell>
          <cell r="R10" t="str">
            <v>1'38"88</v>
          </cell>
          <cell r="T10" t="str">
            <v>农儋</v>
          </cell>
          <cell r="U10" t="str">
            <v>周攀</v>
          </cell>
          <cell r="V10" t="str">
            <v>1'40"38</v>
          </cell>
          <cell r="X10" t="str">
            <v>农海</v>
          </cell>
          <cell r="Y10" t="str">
            <v>周辉经</v>
          </cell>
          <cell r="Z10" t="str">
            <v>1'45"84</v>
          </cell>
          <cell r="AB10" t="str">
            <v>农儋</v>
          </cell>
          <cell r="AC10" t="str">
            <v>詹睿锋</v>
          </cell>
          <cell r="AD10" t="str">
            <v>1'48"06</v>
          </cell>
          <cell r="AF10" t="str">
            <v>机电</v>
          </cell>
          <cell r="AG10" t="str">
            <v>洪汉贤</v>
          </cell>
          <cell r="AH10" t="str">
            <v>1'51"64</v>
          </cell>
        </row>
        <row r="11">
          <cell r="A11" t="str">
            <v>学生女子组100米蛙泳</v>
          </cell>
          <cell r="D11" t="str">
            <v>农儋</v>
          </cell>
          <cell r="E11" t="str">
            <v>覃钟灵</v>
          </cell>
          <cell r="F11" t="str">
            <v>1'55"28</v>
          </cell>
          <cell r="H11" t="str">
            <v>农儋</v>
          </cell>
          <cell r="I11" t="str">
            <v>傅玺</v>
          </cell>
          <cell r="J11" t="str">
            <v>2'08"86</v>
          </cell>
          <cell r="L11" t="str">
            <v>旅游</v>
          </cell>
          <cell r="M11" t="str">
            <v>程灵青</v>
          </cell>
          <cell r="N11" t="str">
            <v>2'16"86</v>
          </cell>
          <cell r="P11" t="str">
            <v>研究</v>
          </cell>
          <cell r="Q11" t="str">
            <v>王思雨</v>
          </cell>
          <cell r="R11" t="str">
            <v>2'22"64</v>
          </cell>
          <cell r="T11" t="str">
            <v>外语</v>
          </cell>
          <cell r="U11" t="str">
            <v>方伊璇</v>
          </cell>
          <cell r="V11" t="str">
            <v>2'39"32</v>
          </cell>
          <cell r="X11" t="str">
            <v>外语</v>
          </cell>
          <cell r="Y11" t="str">
            <v>武靖雯</v>
          </cell>
          <cell r="Z11" t="str">
            <v>2'46"29</v>
          </cell>
          <cell r="AB11" t="str">
            <v>食品</v>
          </cell>
          <cell r="AC11" t="str">
            <v>谷懿寰</v>
          </cell>
          <cell r="AD11" t="str">
            <v>2'49"93</v>
          </cell>
          <cell r="AF11" t="str">
            <v>农海</v>
          </cell>
          <cell r="AG11" t="str">
            <v>周璐瑶</v>
          </cell>
          <cell r="AH11" t="str">
            <v>3'35"01</v>
          </cell>
        </row>
        <row r="12">
          <cell r="A12" t="str">
            <v>学生男子组50米蛙泳</v>
          </cell>
          <cell r="D12" t="str">
            <v>国交</v>
          </cell>
          <cell r="E12" t="str">
            <v>Rubio diaz</v>
          </cell>
          <cell r="F12" t="str">
            <v>43"13</v>
          </cell>
          <cell r="H12" t="str">
            <v>研究</v>
          </cell>
          <cell r="I12" t="str">
            <v>黎原</v>
          </cell>
          <cell r="J12" t="str">
            <v>43"25</v>
          </cell>
          <cell r="L12" t="str">
            <v>研究</v>
          </cell>
          <cell r="M12" t="str">
            <v>罗吉伟</v>
          </cell>
          <cell r="N12" t="str">
            <v>43"52</v>
          </cell>
          <cell r="P12" t="str">
            <v>农海</v>
          </cell>
          <cell r="Q12" t="str">
            <v>周辉经</v>
          </cell>
          <cell r="R12" t="str">
            <v>44"05</v>
          </cell>
          <cell r="T12" t="str">
            <v>机电</v>
          </cell>
          <cell r="U12" t="str">
            <v>洪汉贤</v>
          </cell>
          <cell r="V12" t="str">
            <v>44"81</v>
          </cell>
          <cell r="X12" t="str">
            <v>农海</v>
          </cell>
          <cell r="Y12" t="str">
            <v>曹赛</v>
          </cell>
          <cell r="Z12" t="str">
            <v>46"91</v>
          </cell>
          <cell r="AB12" t="str">
            <v>材化</v>
          </cell>
          <cell r="AC12" t="str">
            <v>蒙祖国</v>
          </cell>
          <cell r="AD12" t="str">
            <v>47"11</v>
          </cell>
          <cell r="AF12" t="str">
            <v>国交</v>
          </cell>
          <cell r="AG12" t="str">
            <v>Milyayev yuriy</v>
          </cell>
          <cell r="AH12" t="str">
            <v>48"44</v>
          </cell>
        </row>
        <row r="13">
          <cell r="A13" t="str">
            <v>学生女子组50米蛙泳</v>
          </cell>
          <cell r="D13" t="str">
            <v>农儋</v>
          </cell>
          <cell r="E13" t="str">
            <v>邱璇</v>
          </cell>
          <cell r="F13" t="str">
            <v>41"35</v>
          </cell>
          <cell r="H13" t="str">
            <v>艺术</v>
          </cell>
          <cell r="I13" t="str">
            <v>寿艳君</v>
          </cell>
          <cell r="J13" t="str">
            <v>52"84</v>
          </cell>
          <cell r="L13" t="str">
            <v>农海</v>
          </cell>
          <cell r="M13" t="str">
            <v>胡琪</v>
          </cell>
          <cell r="N13" t="str">
            <v>56"06</v>
          </cell>
          <cell r="P13" t="str">
            <v>农儋</v>
          </cell>
          <cell r="Q13" t="str">
            <v>符苗英</v>
          </cell>
          <cell r="R13" t="str">
            <v>58"13</v>
          </cell>
          <cell r="T13" t="str">
            <v>农海</v>
          </cell>
          <cell r="U13" t="str">
            <v>代微</v>
          </cell>
          <cell r="V13" t="str">
            <v>59"78</v>
          </cell>
          <cell r="X13" t="str">
            <v>旅游</v>
          </cell>
          <cell r="Y13" t="str">
            <v>朱晓丹</v>
          </cell>
          <cell r="Z13" t="str">
            <v>1'01"53</v>
          </cell>
          <cell r="AB13" t="str">
            <v>旅游</v>
          </cell>
          <cell r="AC13" t="str">
            <v>曾柏雯</v>
          </cell>
          <cell r="AD13" t="str">
            <v>1'01"20</v>
          </cell>
          <cell r="AF13" t="str">
            <v>外语</v>
          </cell>
          <cell r="AG13" t="str">
            <v>方伊璇</v>
          </cell>
          <cell r="AH13" t="str">
            <v>1'04"16</v>
          </cell>
        </row>
        <row r="14">
          <cell r="A14" t="str">
            <v>学生男子组100米自由泳</v>
          </cell>
          <cell r="D14" t="str">
            <v>农儋</v>
          </cell>
          <cell r="E14" t="str">
            <v>孙逊</v>
          </cell>
          <cell r="F14" t="str">
            <v>1'09"98</v>
          </cell>
          <cell r="H14" t="str">
            <v>海洋</v>
          </cell>
          <cell r="I14" t="str">
            <v>杨杰</v>
          </cell>
          <cell r="J14" t="str">
            <v>1'11"18</v>
          </cell>
          <cell r="L14" t="str">
            <v>国交</v>
          </cell>
          <cell r="M14" t="str">
            <v xml:space="preserve">Revelad Ze qiorqi </v>
          </cell>
          <cell r="N14" t="str">
            <v>1'20"07</v>
          </cell>
          <cell r="P14" t="str">
            <v>农海</v>
          </cell>
          <cell r="Q14" t="str">
            <v>罗健伟</v>
          </cell>
          <cell r="R14" t="str">
            <v>1'35"50</v>
          </cell>
          <cell r="T14" t="str">
            <v>研究</v>
          </cell>
          <cell r="U14" t="str">
            <v>朱建廷</v>
          </cell>
          <cell r="V14" t="str">
            <v>1'37"51</v>
          </cell>
          <cell r="X14" t="str">
            <v>农海</v>
          </cell>
          <cell r="Y14" t="str">
            <v>胡清</v>
          </cell>
          <cell r="Z14" t="str">
            <v>1'39"95</v>
          </cell>
          <cell r="AB14" t="str">
            <v>研究</v>
          </cell>
          <cell r="AC14" t="str">
            <v>王栋栋</v>
          </cell>
          <cell r="AD14" t="str">
            <v>1'55"34</v>
          </cell>
        </row>
        <row r="15">
          <cell r="A15" t="str">
            <v>学生女子组100米自由泳</v>
          </cell>
          <cell r="D15" t="str">
            <v>研究</v>
          </cell>
          <cell r="E15" t="str">
            <v>曾颖</v>
          </cell>
          <cell r="F15" t="str">
            <v>2'11"34</v>
          </cell>
          <cell r="H15" t="str">
            <v>法学</v>
          </cell>
          <cell r="I15" t="str">
            <v>于明巧</v>
          </cell>
          <cell r="J15" t="str">
            <v>2'20"28</v>
          </cell>
          <cell r="L15" t="str">
            <v>研究</v>
          </cell>
          <cell r="M15" t="str">
            <v>舒杨</v>
          </cell>
          <cell r="N15" t="str">
            <v>2'24"06</v>
          </cell>
        </row>
        <row r="16">
          <cell r="A16" t="str">
            <v>学生男子组50米蝶泳</v>
          </cell>
          <cell r="D16" t="str">
            <v>经管</v>
          </cell>
          <cell r="E16" t="str">
            <v>边昱恺</v>
          </cell>
          <cell r="F16" t="str">
            <v>32"49</v>
          </cell>
          <cell r="H16" t="str">
            <v>农儋</v>
          </cell>
          <cell r="I16" t="str">
            <v>李颢玥</v>
          </cell>
          <cell r="J16" t="str">
            <v>35"33</v>
          </cell>
          <cell r="L16" t="str">
            <v>信息</v>
          </cell>
          <cell r="M16" t="str">
            <v>苏子钦</v>
          </cell>
          <cell r="N16" t="str">
            <v>38"07</v>
          </cell>
          <cell r="P16" t="str">
            <v>国交</v>
          </cell>
          <cell r="Q16" t="str">
            <v>Reveld zeqiori</v>
          </cell>
          <cell r="R16" t="str">
            <v>45"26</v>
          </cell>
          <cell r="T16" t="str">
            <v>农儋</v>
          </cell>
          <cell r="U16" t="str">
            <v>任清泉</v>
          </cell>
          <cell r="V16" t="str">
            <v>46"10</v>
          </cell>
          <cell r="X16" t="str">
            <v>研究</v>
          </cell>
          <cell r="Y16" t="str">
            <v>陈川威</v>
          </cell>
          <cell r="Z16" t="str">
            <v>54"94</v>
          </cell>
          <cell r="AB16" t="str">
            <v>研究</v>
          </cell>
          <cell r="AC16" t="str">
            <v>朱建廷</v>
          </cell>
          <cell r="AD16" t="str">
            <v>55"10</v>
          </cell>
          <cell r="AF16" t="str">
            <v>农儋</v>
          </cell>
          <cell r="AG16" t="str">
            <v>李浦洋</v>
          </cell>
          <cell r="AH16" t="str">
            <v>58"23</v>
          </cell>
        </row>
        <row r="17">
          <cell r="A17" t="str">
            <v>学生女子组50米双手扶板蹬腿</v>
          </cell>
          <cell r="D17" t="str">
            <v>食品</v>
          </cell>
          <cell r="E17" t="str">
            <v>何家宁</v>
          </cell>
          <cell r="F17" t="str">
            <v>54"03</v>
          </cell>
          <cell r="H17" t="str">
            <v>旅游</v>
          </cell>
          <cell r="I17" t="str">
            <v>曾柏雯</v>
          </cell>
          <cell r="J17" t="str">
            <v>1'02"04</v>
          </cell>
          <cell r="L17" t="str">
            <v>农儋</v>
          </cell>
          <cell r="M17" t="str">
            <v>傅玺</v>
          </cell>
          <cell r="N17" t="str">
            <v>1'03"09</v>
          </cell>
          <cell r="P17" t="str">
            <v>农儋</v>
          </cell>
          <cell r="Q17" t="str">
            <v>张懿源</v>
          </cell>
          <cell r="R17" t="str">
            <v>1'08"43</v>
          </cell>
          <cell r="T17" t="str">
            <v>机电</v>
          </cell>
          <cell r="U17" t="str">
            <v>曾雨薇</v>
          </cell>
          <cell r="V17" t="str">
            <v>1'14"68</v>
          </cell>
          <cell r="X17" t="str">
            <v>农儋</v>
          </cell>
          <cell r="Y17" t="str">
            <v>罗芳</v>
          </cell>
          <cell r="Z17" t="str">
            <v>1'17"01</v>
          </cell>
          <cell r="AB17" t="str">
            <v>研究</v>
          </cell>
          <cell r="AC17" t="str">
            <v>赵玲娇</v>
          </cell>
          <cell r="AD17" t="str">
            <v>1'19"84</v>
          </cell>
          <cell r="AF17" t="str">
            <v>研究</v>
          </cell>
          <cell r="AG17" t="str">
            <v>赵琦轩</v>
          </cell>
          <cell r="AH17" t="str">
            <v>1'23"04</v>
          </cell>
        </row>
        <row r="18">
          <cell r="A18" t="str">
            <v>学生女子组4×50米自由泳接力</v>
          </cell>
          <cell r="D18" t="str">
            <v>农儋</v>
          </cell>
          <cell r="F18" t="str">
            <v>3'06"33</v>
          </cell>
          <cell r="H18" t="str">
            <v>研究</v>
          </cell>
          <cell r="J18" t="str">
            <v>4'13"73</v>
          </cell>
          <cell r="L18" t="str">
            <v>食品</v>
          </cell>
          <cell r="N18" t="str">
            <v>4'39"51</v>
          </cell>
        </row>
        <row r="19">
          <cell r="A19" t="str">
            <v>学生男子组4×50米自由泳接力</v>
          </cell>
          <cell r="D19" t="str">
            <v>国交</v>
          </cell>
          <cell r="F19" t="str">
            <v>2'15"87</v>
          </cell>
          <cell r="H19" t="str">
            <v>农儋</v>
          </cell>
          <cell r="J19" t="str">
            <v>2'16"96</v>
          </cell>
          <cell r="L19" t="str">
            <v>研究</v>
          </cell>
          <cell r="N19" t="str">
            <v>4'39"51</v>
          </cell>
          <cell r="P19" t="str">
            <v>海洋</v>
          </cell>
          <cell r="R19" t="str">
            <v>2'43"62</v>
          </cell>
          <cell r="T19" t="str">
            <v>信息</v>
          </cell>
          <cell r="V19" t="str">
            <v>2'53"63</v>
          </cell>
          <cell r="X19" t="str">
            <v>农海</v>
          </cell>
          <cell r="Z19" t="str">
            <v>3'02"35</v>
          </cell>
          <cell r="AB19" t="str">
            <v>食品</v>
          </cell>
          <cell r="AD19" t="str">
            <v>3'15"72</v>
          </cell>
        </row>
        <row r="24">
          <cell r="AF24" t="str">
            <v>热带农林学院（儋州）</v>
          </cell>
          <cell r="AG24">
            <v>167</v>
          </cell>
        </row>
        <row r="25">
          <cell r="AF25" t="str">
            <v>研究生</v>
          </cell>
          <cell r="AG25">
            <v>135</v>
          </cell>
        </row>
        <row r="26">
          <cell r="AF26" t="str">
            <v>热带农林学院（海甸）</v>
          </cell>
          <cell r="AG26">
            <v>64</v>
          </cell>
        </row>
        <row r="27">
          <cell r="AF27" t="str">
            <v>食品学院</v>
          </cell>
          <cell r="AG27">
            <v>43</v>
          </cell>
        </row>
        <row r="28">
          <cell r="AF28" t="str">
            <v>国际文化交流学院</v>
          </cell>
          <cell r="AG28">
            <v>42</v>
          </cell>
        </row>
        <row r="29">
          <cell r="AF29" t="str">
            <v>信息科学技术学院</v>
          </cell>
          <cell r="AG29">
            <v>33</v>
          </cell>
        </row>
        <row r="30">
          <cell r="AF30" t="str">
            <v>旅游学院</v>
          </cell>
          <cell r="AG30">
            <v>32</v>
          </cell>
        </row>
        <row r="31">
          <cell r="AF31" t="str">
            <v>海洋学院</v>
          </cell>
          <cell r="AG31">
            <v>26</v>
          </cell>
        </row>
        <row r="32">
          <cell r="AF32" t="str">
            <v>经济与管理学院</v>
          </cell>
          <cell r="AG32">
            <v>23</v>
          </cell>
        </row>
        <row r="33">
          <cell r="AF33" t="str">
            <v>外国语学院</v>
          </cell>
          <cell r="AG33">
            <v>20</v>
          </cell>
        </row>
        <row r="34">
          <cell r="AF34" t="str">
            <v>材料与化工学院</v>
          </cell>
          <cell r="AG34">
            <v>14</v>
          </cell>
        </row>
        <row r="35">
          <cell r="AF35" t="str">
            <v>法学院</v>
          </cell>
          <cell r="AG35">
            <v>14</v>
          </cell>
        </row>
        <row r="36">
          <cell r="AF36" t="str">
            <v>机电学院</v>
          </cell>
          <cell r="AG36">
            <v>9</v>
          </cell>
        </row>
        <row r="37">
          <cell r="AF37" t="str">
            <v>艺术学院</v>
          </cell>
          <cell r="AG37">
            <v>7</v>
          </cell>
        </row>
        <row r="38">
          <cell r="AF38" t="str">
            <v>人文传播学院</v>
          </cell>
          <cell r="AG38">
            <v>0</v>
          </cell>
        </row>
        <row r="39">
          <cell r="AF39" t="str">
            <v>政治与公共管理</v>
          </cell>
          <cell r="AG39">
            <v>0</v>
          </cell>
        </row>
      </sheetData>
      <sheetData sheetId="6">
        <row r="8">
          <cell r="A8" t="str">
            <v>教男甲组100米蛙泳</v>
          </cell>
          <cell r="C8" t="str">
            <v>继续</v>
          </cell>
          <cell r="D8" t="str">
            <v>李民运</v>
          </cell>
          <cell r="E8" t="str">
            <v>1'40"43</v>
          </cell>
          <cell r="G8" t="str">
            <v>信息</v>
          </cell>
          <cell r="H8" t="str">
            <v>王泽群</v>
          </cell>
          <cell r="I8" t="str">
            <v>1'42"36</v>
          </cell>
          <cell r="K8" t="str">
            <v>艺术</v>
          </cell>
          <cell r="L8" t="str">
            <v>周野</v>
          </cell>
          <cell r="M8" t="str">
            <v>1'46"60</v>
          </cell>
          <cell r="O8" t="str">
            <v>艺术</v>
          </cell>
          <cell r="P8" t="str">
            <v>崔永富</v>
          </cell>
          <cell r="Q8" t="str">
            <v>1'53"13</v>
          </cell>
          <cell r="S8" t="str">
            <v>农林</v>
          </cell>
          <cell r="T8" t="str">
            <v>韩学民</v>
          </cell>
          <cell r="U8" t="str">
            <v>2'05"34</v>
          </cell>
          <cell r="W8" t="str">
            <v>信息</v>
          </cell>
          <cell r="X8" t="str">
            <v>沈健</v>
          </cell>
          <cell r="Y8" t="str">
            <v>2'08"64</v>
          </cell>
          <cell r="AA8" t="str">
            <v>农林</v>
          </cell>
          <cell r="AB8" t="str">
            <v>杨瑞峰</v>
          </cell>
          <cell r="AC8" t="str">
            <v>2'09"12</v>
          </cell>
          <cell r="AE8" t="str">
            <v>艺术</v>
          </cell>
          <cell r="AF8" t="str">
            <v>赵晓辰</v>
          </cell>
          <cell r="AG8" t="str">
            <v>2'11"76</v>
          </cell>
        </row>
        <row r="9">
          <cell r="A9" t="str">
            <v>教男乙组100米蛙泳</v>
          </cell>
          <cell r="C9" t="str">
            <v>农林</v>
          </cell>
          <cell r="D9" t="str">
            <v>杨飞</v>
          </cell>
          <cell r="E9" t="str">
            <v>1'38"44</v>
          </cell>
          <cell r="G9" t="str">
            <v>信息</v>
          </cell>
          <cell r="H9" t="str">
            <v>文涛</v>
          </cell>
          <cell r="I9" t="str">
            <v>1'49"58</v>
          </cell>
          <cell r="K9" t="str">
            <v>材化</v>
          </cell>
          <cell r="L9" t="str">
            <v>张晓东</v>
          </cell>
          <cell r="M9" t="str">
            <v>1'54"94</v>
          </cell>
          <cell r="O9" t="str">
            <v>食品</v>
          </cell>
          <cell r="P9" t="str">
            <v>张桂和</v>
          </cell>
          <cell r="Q9" t="str">
            <v>2'00"11</v>
          </cell>
          <cell r="S9" t="str">
            <v>经管</v>
          </cell>
          <cell r="T9" t="str">
            <v>陈贻设</v>
          </cell>
          <cell r="U9" t="str">
            <v>2'22"69</v>
          </cell>
        </row>
        <row r="10">
          <cell r="A10" t="str">
            <v>教女甲组100米蛙泳</v>
          </cell>
          <cell r="C10" t="str">
            <v>材化</v>
          </cell>
          <cell r="D10" t="str">
            <v>何嘉琦</v>
          </cell>
          <cell r="E10" t="str">
            <v>1'59"02</v>
          </cell>
          <cell r="G10" t="str">
            <v>农林</v>
          </cell>
          <cell r="H10" t="str">
            <v>钱俊</v>
          </cell>
          <cell r="I10" t="str">
            <v>2'14"09</v>
          </cell>
          <cell r="K10" t="str">
            <v>农林</v>
          </cell>
          <cell r="L10" t="str">
            <v>卢佳</v>
          </cell>
          <cell r="M10" t="str">
            <v>2'15"92</v>
          </cell>
          <cell r="O10" t="str">
            <v>机关</v>
          </cell>
          <cell r="P10" t="str">
            <v>刘晓东</v>
          </cell>
          <cell r="Q10" t="str">
            <v>3'22"48</v>
          </cell>
        </row>
        <row r="11">
          <cell r="A11" t="str">
            <v>教女乙组100米蛙泳</v>
          </cell>
          <cell r="C11" t="str">
            <v>机关</v>
          </cell>
          <cell r="D11" t="str">
            <v>唐萍</v>
          </cell>
          <cell r="E11" t="str">
            <v>2'39"48</v>
          </cell>
          <cell r="G11" t="str">
            <v>图书</v>
          </cell>
          <cell r="H11" t="str">
            <v>蔡汝梅</v>
          </cell>
          <cell r="I11" t="str">
            <v>2'42"22</v>
          </cell>
          <cell r="K11" t="str">
            <v>材化</v>
          </cell>
          <cell r="L11" t="str">
            <v>朱竹青</v>
          </cell>
          <cell r="M11" t="str">
            <v>2'43"57</v>
          </cell>
          <cell r="O11" t="str">
            <v>信息</v>
          </cell>
          <cell r="P11" t="str">
            <v>黄筱燕</v>
          </cell>
          <cell r="Q11" t="str">
            <v>2'44"27</v>
          </cell>
          <cell r="S11" t="str">
            <v>信息</v>
          </cell>
          <cell r="T11" t="str">
            <v>陈羡美</v>
          </cell>
          <cell r="U11" t="str">
            <v>3'13"26</v>
          </cell>
          <cell r="W11" t="str">
            <v>农林</v>
          </cell>
          <cell r="X11" t="str">
            <v>王燕</v>
          </cell>
          <cell r="Y11" t="str">
            <v>3'20"97</v>
          </cell>
          <cell r="AA11" t="str">
            <v>农林</v>
          </cell>
          <cell r="AB11" t="str">
            <v>陈方欣</v>
          </cell>
          <cell r="AC11" t="str">
            <v>3'45"00</v>
          </cell>
        </row>
        <row r="12">
          <cell r="A12" t="str">
            <v>教男甲组100米自由泳</v>
          </cell>
          <cell r="C12" t="str">
            <v>艺术</v>
          </cell>
          <cell r="D12" t="str">
            <v>崔永富</v>
          </cell>
          <cell r="E12" t="str">
            <v>1'33"33</v>
          </cell>
          <cell r="G12" t="str">
            <v>农林</v>
          </cell>
          <cell r="H12" t="str">
            <v>杨瑞峰</v>
          </cell>
          <cell r="I12" t="str">
            <v>1'51"13</v>
          </cell>
          <cell r="K12" t="str">
            <v>农林</v>
          </cell>
          <cell r="L12" t="str">
            <v>王洪</v>
          </cell>
          <cell r="M12" t="str">
            <v>1'59"81</v>
          </cell>
          <cell r="O12" t="str">
            <v>中心</v>
          </cell>
          <cell r="P12" t="str">
            <v>谢振贤</v>
          </cell>
          <cell r="Q12" t="str">
            <v>2'23"33</v>
          </cell>
        </row>
        <row r="13">
          <cell r="A13" t="str">
            <v>教男乙组100米自由泳</v>
          </cell>
          <cell r="C13" t="str">
            <v>材化</v>
          </cell>
          <cell r="D13" t="str">
            <v>杨东升</v>
          </cell>
          <cell r="E13" t="str">
            <v>1'28"71</v>
          </cell>
          <cell r="G13" t="str">
            <v>政管</v>
          </cell>
          <cell r="H13" t="str">
            <v>王默忠</v>
          </cell>
          <cell r="I13" t="str">
            <v>1'38"06</v>
          </cell>
          <cell r="K13" t="str">
            <v>法学</v>
          </cell>
          <cell r="L13" t="str">
            <v>唐茂林</v>
          </cell>
          <cell r="M13" t="str">
            <v>1'41"32</v>
          </cell>
          <cell r="O13" t="str">
            <v>材化</v>
          </cell>
          <cell r="P13" t="str">
            <v>俸永格</v>
          </cell>
          <cell r="Q13" t="str">
            <v>1'44"71</v>
          </cell>
          <cell r="S13" t="str">
            <v>经管</v>
          </cell>
          <cell r="T13" t="str">
            <v>陈贻没</v>
          </cell>
          <cell r="U13" t="str">
            <v>2'27"94</v>
          </cell>
          <cell r="W13" t="str">
            <v>中心</v>
          </cell>
          <cell r="X13" t="str">
            <v>张孟权</v>
          </cell>
          <cell r="Y13" t="str">
            <v>2'34"07</v>
          </cell>
        </row>
        <row r="14">
          <cell r="A14" t="str">
            <v>教女甲组100米自由泳</v>
          </cell>
          <cell r="C14" t="str">
            <v>艺术</v>
          </cell>
          <cell r="D14" t="str">
            <v>王立</v>
          </cell>
          <cell r="E14" t="str">
            <v>3'03"63</v>
          </cell>
          <cell r="G14" t="str">
            <v>艺术</v>
          </cell>
          <cell r="H14" t="str">
            <v>范莹</v>
          </cell>
          <cell r="I14" t="str">
            <v>3'21"94</v>
          </cell>
        </row>
        <row r="15">
          <cell r="A15" t="str">
            <v>教女乙组100米自由泳</v>
          </cell>
          <cell r="C15" t="str">
            <v>图书</v>
          </cell>
          <cell r="D15" t="str">
            <v>黄海燕</v>
          </cell>
          <cell r="E15" t="str">
            <v>2'11"29</v>
          </cell>
          <cell r="G15" t="str">
            <v>材化</v>
          </cell>
          <cell r="H15" t="str">
            <v>陈劲松</v>
          </cell>
          <cell r="I15" t="str">
            <v>2'39"13</v>
          </cell>
          <cell r="K15" t="str">
            <v>材化</v>
          </cell>
          <cell r="L15" t="str">
            <v>朱竹青</v>
          </cell>
          <cell r="M15" t="str">
            <v>2'43"50</v>
          </cell>
          <cell r="O15" t="str">
            <v>图书</v>
          </cell>
          <cell r="P15" t="str">
            <v>李化</v>
          </cell>
          <cell r="Q15" t="str">
            <v>2'50"94</v>
          </cell>
        </row>
        <row r="16">
          <cell r="A16" t="str">
            <v>教男甲组50米自由泳</v>
          </cell>
          <cell r="C16" t="str">
            <v>农林</v>
          </cell>
          <cell r="D16" t="str">
            <v>王洪</v>
          </cell>
          <cell r="E16" t="str">
            <v>40"76</v>
          </cell>
          <cell r="G16" t="str">
            <v>继续</v>
          </cell>
          <cell r="H16" t="str">
            <v>李民运</v>
          </cell>
          <cell r="I16" t="str">
            <v>43"86</v>
          </cell>
          <cell r="K16" t="str">
            <v>农林</v>
          </cell>
          <cell r="L16" t="str">
            <v>韩学民</v>
          </cell>
          <cell r="M16" t="str">
            <v>45"07</v>
          </cell>
          <cell r="O16" t="str">
            <v>艺术</v>
          </cell>
          <cell r="P16" t="str">
            <v>周野</v>
          </cell>
          <cell r="Q16" t="str">
            <v>46"06</v>
          </cell>
          <cell r="S16" t="str">
            <v>信息</v>
          </cell>
          <cell r="T16" t="str">
            <v>张永辉</v>
          </cell>
          <cell r="U16" t="str">
            <v>50"25</v>
          </cell>
        </row>
        <row r="17">
          <cell r="A17" t="str">
            <v>教男乙组50米自由泳</v>
          </cell>
          <cell r="C17" t="str">
            <v>材化</v>
          </cell>
          <cell r="D17" t="str">
            <v>杨东升</v>
          </cell>
          <cell r="E17" t="str">
            <v>35"66</v>
          </cell>
          <cell r="G17" t="str">
            <v>农林</v>
          </cell>
          <cell r="H17" t="str">
            <v>杨飞</v>
          </cell>
          <cell r="I17" t="str">
            <v>39"84</v>
          </cell>
          <cell r="K17" t="str">
            <v>法学</v>
          </cell>
          <cell r="L17" t="str">
            <v>唐茂林</v>
          </cell>
          <cell r="M17" t="str">
            <v>43"70</v>
          </cell>
          <cell r="O17" t="str">
            <v>政管</v>
          </cell>
          <cell r="P17" t="str">
            <v>王默忠</v>
          </cell>
          <cell r="Q17" t="str">
            <v>43"82</v>
          </cell>
          <cell r="S17" t="str">
            <v>材化</v>
          </cell>
          <cell r="T17" t="str">
            <v>张晓东</v>
          </cell>
          <cell r="U17" t="str">
            <v>43"84</v>
          </cell>
          <cell r="W17" t="str">
            <v>信息</v>
          </cell>
          <cell r="X17" t="str">
            <v>文涛</v>
          </cell>
          <cell r="Y17" t="str">
            <v>45"34</v>
          </cell>
          <cell r="AA17" t="str">
            <v>中心</v>
          </cell>
          <cell r="AB17" t="str">
            <v>张孟权</v>
          </cell>
          <cell r="AC17" t="str">
            <v>52"28</v>
          </cell>
        </row>
        <row r="18">
          <cell r="A18" t="str">
            <v>教女甲组50米自由泳</v>
          </cell>
          <cell r="C18" t="str">
            <v>材化</v>
          </cell>
          <cell r="D18" t="str">
            <v>何嘉琦</v>
          </cell>
          <cell r="E18" t="str">
            <v>50"93</v>
          </cell>
          <cell r="G18" t="str">
            <v>农林</v>
          </cell>
          <cell r="H18" t="str">
            <v>钱俊</v>
          </cell>
          <cell r="I18" t="str">
            <v>1'01"42</v>
          </cell>
          <cell r="K18" t="str">
            <v>农林</v>
          </cell>
          <cell r="L18" t="str">
            <v>卢佳</v>
          </cell>
          <cell r="M18" t="str">
            <v>1'04"12</v>
          </cell>
          <cell r="O18" t="str">
            <v>艺术</v>
          </cell>
          <cell r="P18" t="str">
            <v>王立</v>
          </cell>
          <cell r="Q18" t="str">
            <v>1'16"78</v>
          </cell>
          <cell r="S18" t="str">
            <v>艺术</v>
          </cell>
          <cell r="T18" t="str">
            <v>范莹</v>
          </cell>
          <cell r="U18" t="str">
            <v>1'31"54</v>
          </cell>
          <cell r="W18" t="str">
            <v>艺术</v>
          </cell>
          <cell r="X18" t="str">
            <v>邓晰</v>
          </cell>
          <cell r="Y18" t="str">
            <v>1'35"85</v>
          </cell>
        </row>
        <row r="19">
          <cell r="A19" t="str">
            <v>教女乙组50米自由泳</v>
          </cell>
          <cell r="C19" t="str">
            <v>图书</v>
          </cell>
          <cell r="D19" t="str">
            <v>黄海燕</v>
          </cell>
          <cell r="E19" t="str">
            <v>57"65</v>
          </cell>
          <cell r="G19" t="str">
            <v>农林</v>
          </cell>
          <cell r="H19" t="str">
            <v>王燕</v>
          </cell>
          <cell r="I19" t="str">
            <v>1'06"52</v>
          </cell>
          <cell r="K19" t="str">
            <v>材化</v>
          </cell>
          <cell r="L19" t="str">
            <v>陈劲松</v>
          </cell>
          <cell r="M19" t="str">
            <v>1'14"12</v>
          </cell>
          <cell r="O19" t="str">
            <v>图书</v>
          </cell>
          <cell r="P19" t="str">
            <v>蔡汝梅</v>
          </cell>
          <cell r="Q19" t="str">
            <v>1'14"74</v>
          </cell>
          <cell r="S19" t="str">
            <v>信息</v>
          </cell>
          <cell r="T19" t="str">
            <v>陈羡美</v>
          </cell>
          <cell r="U19" t="str">
            <v>1'15"20</v>
          </cell>
          <cell r="W19" t="str">
            <v>材化</v>
          </cell>
          <cell r="X19" t="str">
            <v>潘虹</v>
          </cell>
          <cell r="Y19" t="str">
            <v>1'15"99</v>
          </cell>
          <cell r="AA19" t="str">
            <v>农林</v>
          </cell>
          <cell r="AB19" t="str">
            <v>陈方欣</v>
          </cell>
          <cell r="AC19" t="str">
            <v>1'28"03</v>
          </cell>
        </row>
        <row r="22">
          <cell r="A22" t="str">
            <v>教女4×50米自由泳接力</v>
          </cell>
          <cell r="C22" t="str">
            <v>图书</v>
          </cell>
          <cell r="E22" t="str">
            <v>4'34"06</v>
          </cell>
          <cell r="G22" t="str">
            <v>材化</v>
          </cell>
          <cell r="I22" t="str">
            <v>4'50"39</v>
          </cell>
          <cell r="K22" t="str">
            <v>信息</v>
          </cell>
          <cell r="M22" t="str">
            <v>5'39"68</v>
          </cell>
        </row>
        <row r="23">
          <cell r="A23" t="str">
            <v>教男4×50米自由泳接力</v>
          </cell>
          <cell r="C23" t="str">
            <v>材化</v>
          </cell>
          <cell r="E23" t="str">
            <v>2'58"69</v>
          </cell>
          <cell r="G23" t="str">
            <v>艺术</v>
          </cell>
          <cell r="I23" t="str">
            <v>3'06"69</v>
          </cell>
          <cell r="K23" t="str">
            <v>信息</v>
          </cell>
          <cell r="M23" t="str">
            <v>3'21"76</v>
          </cell>
        </row>
        <row r="27">
          <cell r="AC27" t="str">
            <v>材料与化工学院</v>
          </cell>
          <cell r="AD27">
            <v>111</v>
          </cell>
        </row>
        <row r="28">
          <cell r="AC28" t="str">
            <v>热带农林学院</v>
          </cell>
          <cell r="AD28">
            <v>90</v>
          </cell>
        </row>
        <row r="29">
          <cell r="AC29" t="str">
            <v>艺术学院</v>
          </cell>
          <cell r="AD29">
            <v>68</v>
          </cell>
        </row>
        <row r="30">
          <cell r="AC30" t="str">
            <v>信息科学技术学院</v>
          </cell>
          <cell r="AD30">
            <v>61</v>
          </cell>
        </row>
        <row r="31">
          <cell r="AC31" t="str">
            <v>图书馆</v>
          </cell>
          <cell r="AD31">
            <v>53</v>
          </cell>
        </row>
        <row r="32">
          <cell r="AC32" t="str">
            <v>继续教育学院</v>
          </cell>
          <cell r="AD32">
            <v>16</v>
          </cell>
        </row>
        <row r="33">
          <cell r="AC33" t="str">
            <v>机关</v>
          </cell>
          <cell r="AD33">
            <v>14</v>
          </cell>
        </row>
        <row r="34">
          <cell r="AC34" t="str">
            <v>法学院</v>
          </cell>
          <cell r="AD34">
            <v>12</v>
          </cell>
        </row>
        <row r="35">
          <cell r="AC35" t="str">
            <v>政治与公共管理</v>
          </cell>
          <cell r="AD35">
            <v>12</v>
          </cell>
        </row>
        <row r="36">
          <cell r="AC36" t="str">
            <v>师生保障中心</v>
          </cell>
          <cell r="AD36">
            <v>10</v>
          </cell>
        </row>
        <row r="37">
          <cell r="AC37" t="str">
            <v>经济与管理学院</v>
          </cell>
          <cell r="AD37">
            <v>8</v>
          </cell>
        </row>
        <row r="38">
          <cell r="AC38" t="str">
            <v>食品学院</v>
          </cell>
          <cell r="AD38">
            <v>5</v>
          </cell>
        </row>
        <row r="39">
          <cell r="AC39" t="str">
            <v>人文传播学院</v>
          </cell>
          <cell r="AD39">
            <v>0</v>
          </cell>
        </row>
        <row r="40">
          <cell r="AC40" t="str">
            <v>旅游学院</v>
          </cell>
          <cell r="AD40">
            <v>0</v>
          </cell>
        </row>
        <row r="41">
          <cell r="AC41" t="str">
            <v>外国语学院</v>
          </cell>
          <cell r="AD41">
            <v>0</v>
          </cell>
        </row>
        <row r="42">
          <cell r="AC42" t="str">
            <v>国际文化交流学院</v>
          </cell>
          <cell r="AD42">
            <v>0</v>
          </cell>
        </row>
        <row r="43">
          <cell r="AC43" t="str">
            <v>机电学院</v>
          </cell>
          <cell r="AD43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"/>
  <sheetViews>
    <sheetView tabSelected="1" workbookViewId="0">
      <selection activeCell="D22" sqref="D22"/>
    </sheetView>
  </sheetViews>
  <sheetFormatPr defaultRowHeight="13.5"/>
  <cols>
    <col min="1" max="1" width="26.75" customWidth="1"/>
  </cols>
  <sheetData>
    <row r="1" spans="1:25" ht="31.5">
      <c r="A1" s="1"/>
      <c r="B1" s="2"/>
      <c r="C1" s="3"/>
      <c r="D1" s="2"/>
      <c r="E1" s="2"/>
      <c r="F1" s="4" t="s">
        <v>0</v>
      </c>
      <c r="G1" s="4"/>
      <c r="H1" s="2"/>
      <c r="I1" s="5"/>
      <c r="J1" s="2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1:25" ht="22.5">
      <c r="A2" s="7"/>
      <c r="B2" s="8"/>
      <c r="C2" s="9"/>
      <c r="D2" s="8"/>
      <c r="E2" s="8"/>
      <c r="F2" s="10"/>
      <c r="G2" s="10"/>
      <c r="H2" s="8"/>
      <c r="I2" s="11"/>
      <c r="J2" s="8"/>
      <c r="K2" s="12"/>
      <c r="L2" s="12"/>
      <c r="M2" s="12"/>
      <c r="N2" s="12"/>
      <c r="O2" s="12"/>
      <c r="P2" s="13"/>
      <c r="Q2" s="14"/>
      <c r="R2" s="14"/>
      <c r="S2" s="14"/>
      <c r="T2" s="12"/>
      <c r="U2" s="12"/>
      <c r="V2" s="13"/>
      <c r="W2" s="15">
        <v>42896</v>
      </c>
      <c r="X2" s="15"/>
      <c r="Y2" s="15"/>
    </row>
    <row r="3" spans="1:25" ht="18.75">
      <c r="A3" s="16"/>
      <c r="B3" s="17"/>
      <c r="C3" s="18" t="s">
        <v>1</v>
      </c>
      <c r="D3" s="19"/>
      <c r="E3" s="17"/>
      <c r="F3" s="18" t="s">
        <v>2</v>
      </c>
      <c r="G3" s="19"/>
      <c r="H3" s="17"/>
      <c r="I3" s="18" t="s">
        <v>3</v>
      </c>
      <c r="J3" s="19"/>
      <c r="K3" s="17"/>
      <c r="L3" s="18" t="s">
        <v>4</v>
      </c>
      <c r="M3" s="19"/>
      <c r="N3" s="17"/>
      <c r="O3" s="18" t="s">
        <v>5</v>
      </c>
      <c r="P3" s="19"/>
      <c r="Q3" s="17"/>
      <c r="R3" s="18" t="s">
        <v>6</v>
      </c>
      <c r="S3" s="19"/>
      <c r="T3" s="17"/>
      <c r="U3" s="18" t="s">
        <v>7</v>
      </c>
      <c r="V3" s="19"/>
      <c r="W3" s="17"/>
      <c r="X3" s="18" t="s">
        <v>8</v>
      </c>
      <c r="Y3" s="19"/>
    </row>
    <row r="4" spans="1:25" ht="27.95" customHeight="1">
      <c r="A4" s="20" t="s">
        <v>9</v>
      </c>
      <c r="B4" s="21" t="s">
        <v>10</v>
      </c>
      <c r="C4" s="22" t="s">
        <v>11</v>
      </c>
      <c r="D4" s="22" t="s">
        <v>12</v>
      </c>
      <c r="E4" s="23" t="s">
        <v>13</v>
      </c>
      <c r="F4" s="24" t="s">
        <v>14</v>
      </c>
      <c r="G4" s="24" t="s">
        <v>15</v>
      </c>
      <c r="H4" s="23" t="s">
        <v>13</v>
      </c>
      <c r="I4" s="24" t="s">
        <v>14</v>
      </c>
      <c r="J4" s="24" t="s">
        <v>15</v>
      </c>
      <c r="K4" s="23" t="s">
        <v>13</v>
      </c>
      <c r="L4" s="24" t="s">
        <v>14</v>
      </c>
      <c r="M4" s="24" t="s">
        <v>15</v>
      </c>
      <c r="N4" s="23" t="s">
        <v>13</v>
      </c>
      <c r="O4" s="24" t="s">
        <v>14</v>
      </c>
      <c r="P4" s="24" t="s">
        <v>15</v>
      </c>
      <c r="Q4" s="23" t="s">
        <v>13</v>
      </c>
      <c r="R4" s="24" t="s">
        <v>14</v>
      </c>
      <c r="S4" s="24" t="s">
        <v>15</v>
      </c>
      <c r="T4" s="23" t="s">
        <v>13</v>
      </c>
      <c r="U4" s="24" t="s">
        <v>14</v>
      </c>
      <c r="V4" s="24" t="s">
        <v>15</v>
      </c>
      <c r="W4" s="23" t="s">
        <v>13</v>
      </c>
      <c r="X4" s="24" t="s">
        <v>14</v>
      </c>
      <c r="Y4" s="24" t="s">
        <v>15</v>
      </c>
    </row>
    <row r="5" spans="1:25" ht="27.95" customHeight="1">
      <c r="A5" s="25" t="str">
        <f>[1]录教工!A8</f>
        <v>教男甲组100米蛙泳</v>
      </c>
      <c r="B5" s="26" t="str">
        <f>[1]录教工!C8</f>
        <v>继续</v>
      </c>
      <c r="C5" s="26" t="str">
        <f>[1]录教工!D8</f>
        <v>李民运</v>
      </c>
      <c r="D5" s="26" t="str">
        <f>[1]录教工!E8</f>
        <v>1'40"43</v>
      </c>
      <c r="E5" s="26" t="str">
        <f>[1]录教工!G8</f>
        <v>信息</v>
      </c>
      <c r="F5" s="26" t="str">
        <f>[1]录教工!H8</f>
        <v>王泽群</v>
      </c>
      <c r="G5" s="26" t="str">
        <f>[1]录教工!I8</f>
        <v>1'42"36</v>
      </c>
      <c r="H5" s="26" t="str">
        <f>[1]录教工!K8</f>
        <v>艺术</v>
      </c>
      <c r="I5" s="26" t="str">
        <f>[1]录教工!L8</f>
        <v>周野</v>
      </c>
      <c r="J5" s="26" t="str">
        <f>[1]录教工!M8</f>
        <v>1'46"60</v>
      </c>
      <c r="K5" s="26" t="str">
        <f>[1]录教工!O8</f>
        <v>艺术</v>
      </c>
      <c r="L5" s="26" t="str">
        <f>[1]录教工!P8</f>
        <v>崔永富</v>
      </c>
      <c r="M5" s="26" t="str">
        <f>[1]录教工!Q8</f>
        <v>1'53"13</v>
      </c>
      <c r="N5" s="26" t="str">
        <f>[1]录教工!S8</f>
        <v>农林</v>
      </c>
      <c r="O5" s="26" t="str">
        <f>[1]录教工!T8</f>
        <v>韩学民</v>
      </c>
      <c r="P5" s="26" t="str">
        <f>[1]录教工!U8</f>
        <v>2'05"34</v>
      </c>
      <c r="Q5" s="26" t="str">
        <f>[1]录教工!W8</f>
        <v>信息</v>
      </c>
      <c r="R5" s="26" t="str">
        <f>[1]录教工!X8</f>
        <v>沈健</v>
      </c>
      <c r="S5" s="26" t="str">
        <f>[1]录教工!Y8</f>
        <v>2'08"64</v>
      </c>
      <c r="T5" s="26" t="str">
        <f>[1]录教工!AA8</f>
        <v>农林</v>
      </c>
      <c r="U5" s="26" t="str">
        <f>[1]录教工!AB8</f>
        <v>杨瑞峰</v>
      </c>
      <c r="V5" s="26" t="str">
        <f>[1]录教工!AC8</f>
        <v>2'09"12</v>
      </c>
      <c r="W5" s="26" t="str">
        <f>[1]录教工!AE8</f>
        <v>艺术</v>
      </c>
      <c r="X5" s="26" t="str">
        <f>[1]录教工!AF8</f>
        <v>赵晓辰</v>
      </c>
      <c r="Y5" s="26" t="str">
        <f>[1]录教工!AG8</f>
        <v>2'11"76</v>
      </c>
    </row>
    <row r="6" spans="1:25" ht="27.95" customHeight="1">
      <c r="A6" s="25" t="str">
        <f>[1]录教工!A9</f>
        <v>教男乙组100米蛙泳</v>
      </c>
      <c r="B6" s="26" t="str">
        <f>[1]录教工!C9</f>
        <v>农林</v>
      </c>
      <c r="C6" s="26" t="str">
        <f>[1]录教工!D9</f>
        <v>杨飞</v>
      </c>
      <c r="D6" s="26" t="str">
        <f>[1]录教工!E9</f>
        <v>1'38"44</v>
      </c>
      <c r="E6" s="26" t="str">
        <f>[1]录教工!G9</f>
        <v>信息</v>
      </c>
      <c r="F6" s="26" t="str">
        <f>[1]录教工!H9</f>
        <v>文涛</v>
      </c>
      <c r="G6" s="26" t="str">
        <f>[1]录教工!I9</f>
        <v>1'49"58</v>
      </c>
      <c r="H6" s="26" t="str">
        <f>[1]录教工!K9</f>
        <v>材化</v>
      </c>
      <c r="I6" s="26" t="str">
        <f>[1]录教工!L9</f>
        <v>张晓东</v>
      </c>
      <c r="J6" s="26" t="str">
        <f>[1]录教工!M9</f>
        <v>1'54"94</v>
      </c>
      <c r="K6" s="26" t="str">
        <f>[1]录教工!O9</f>
        <v>食品</v>
      </c>
      <c r="L6" s="26" t="str">
        <f>[1]录教工!P9</f>
        <v>张桂和</v>
      </c>
      <c r="M6" s="26" t="str">
        <f>[1]录教工!Q9</f>
        <v>2'00"11</v>
      </c>
      <c r="N6" s="26" t="str">
        <f>[1]录教工!S9</f>
        <v>经管</v>
      </c>
      <c r="O6" s="26" t="str">
        <f>[1]录教工!T9</f>
        <v>陈贻设</v>
      </c>
      <c r="P6" s="26" t="str">
        <f>[1]录教工!U9</f>
        <v>2'22"69</v>
      </c>
      <c r="Q6" s="26"/>
      <c r="R6" s="26"/>
      <c r="S6" s="26"/>
      <c r="T6" s="26"/>
      <c r="U6" s="26"/>
      <c r="V6" s="26"/>
      <c r="W6" s="26"/>
      <c r="X6" s="26"/>
      <c r="Y6" s="26"/>
    </row>
    <row r="7" spans="1:25" ht="27.95" customHeight="1">
      <c r="A7" s="25" t="str">
        <f>[1]录教工!A10</f>
        <v>教女甲组100米蛙泳</v>
      </c>
      <c r="B7" s="26" t="str">
        <f>[1]录教工!C10</f>
        <v>材化</v>
      </c>
      <c r="C7" s="26" t="str">
        <f>[1]录教工!D10</f>
        <v>何嘉琦</v>
      </c>
      <c r="D7" s="26" t="str">
        <f>[1]录教工!E10</f>
        <v>1'59"02</v>
      </c>
      <c r="E7" s="26" t="str">
        <f>[1]录教工!G10</f>
        <v>农林</v>
      </c>
      <c r="F7" s="26" t="str">
        <f>[1]录教工!H10</f>
        <v>钱俊</v>
      </c>
      <c r="G7" s="26" t="str">
        <f>[1]录教工!I10</f>
        <v>2'14"09</v>
      </c>
      <c r="H7" s="26" t="str">
        <f>[1]录教工!K10</f>
        <v>农林</v>
      </c>
      <c r="I7" s="26" t="str">
        <f>[1]录教工!L10</f>
        <v>卢佳</v>
      </c>
      <c r="J7" s="26" t="str">
        <f>[1]录教工!M10</f>
        <v>2'15"92</v>
      </c>
      <c r="K7" s="26" t="str">
        <f>[1]录教工!O10</f>
        <v>机关</v>
      </c>
      <c r="L7" s="26" t="str">
        <f>[1]录教工!P10</f>
        <v>刘晓东</v>
      </c>
      <c r="M7" s="26" t="str">
        <f>[1]录教工!Q10</f>
        <v>3'22"48</v>
      </c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</row>
    <row r="8" spans="1:25" ht="27.95" customHeight="1">
      <c r="A8" s="25" t="str">
        <f>[1]录教工!A11</f>
        <v>教女乙组100米蛙泳</v>
      </c>
      <c r="B8" s="26" t="str">
        <f>[1]录教工!C11</f>
        <v>机关</v>
      </c>
      <c r="C8" s="26" t="str">
        <f>[1]录教工!D11</f>
        <v>唐萍</v>
      </c>
      <c r="D8" s="26" t="str">
        <f>[1]录教工!E11</f>
        <v>2'39"48</v>
      </c>
      <c r="E8" s="26" t="str">
        <f>[1]录教工!G11</f>
        <v>图书</v>
      </c>
      <c r="F8" s="26" t="str">
        <f>[1]录教工!H11</f>
        <v>蔡汝梅</v>
      </c>
      <c r="G8" s="26" t="str">
        <f>[1]录教工!I11</f>
        <v>2'42"22</v>
      </c>
      <c r="H8" s="26" t="str">
        <f>[1]录教工!K11</f>
        <v>材化</v>
      </c>
      <c r="I8" s="26" t="str">
        <f>[1]录教工!L11</f>
        <v>朱竹青</v>
      </c>
      <c r="J8" s="26" t="str">
        <f>[1]录教工!M11</f>
        <v>2'43"57</v>
      </c>
      <c r="K8" s="26" t="str">
        <f>[1]录教工!O11</f>
        <v>信息</v>
      </c>
      <c r="L8" s="26" t="str">
        <f>[1]录教工!P11</f>
        <v>黄筱燕</v>
      </c>
      <c r="M8" s="26" t="str">
        <f>[1]录教工!Q11</f>
        <v>2'44"27</v>
      </c>
      <c r="N8" s="26" t="str">
        <f>[1]录教工!S11</f>
        <v>信息</v>
      </c>
      <c r="O8" s="26" t="str">
        <f>[1]录教工!T11</f>
        <v>陈羡美</v>
      </c>
      <c r="P8" s="26" t="str">
        <f>[1]录教工!U11</f>
        <v>3'13"26</v>
      </c>
      <c r="Q8" s="26" t="str">
        <f>[1]录教工!W11</f>
        <v>农林</v>
      </c>
      <c r="R8" s="26" t="str">
        <f>[1]录教工!X11</f>
        <v>王燕</v>
      </c>
      <c r="S8" s="26" t="str">
        <f>[1]录教工!Y11</f>
        <v>3'20"97</v>
      </c>
      <c r="T8" s="26" t="str">
        <f>[1]录教工!AA11</f>
        <v>农林</v>
      </c>
      <c r="U8" s="26" t="str">
        <f>[1]录教工!AB11</f>
        <v>陈方欣</v>
      </c>
      <c r="V8" s="26" t="str">
        <f>[1]录教工!AC11</f>
        <v>3'45"00</v>
      </c>
      <c r="W8" s="26"/>
      <c r="X8" s="26"/>
      <c r="Y8" s="26"/>
    </row>
    <row r="9" spans="1:25" ht="27.95" customHeight="1">
      <c r="A9" s="25" t="str">
        <f>[1]录教工!A12</f>
        <v>教男甲组100米自由泳</v>
      </c>
      <c r="B9" s="26" t="str">
        <f>[1]录教工!C12</f>
        <v>艺术</v>
      </c>
      <c r="C9" s="26" t="str">
        <f>[1]录教工!D12</f>
        <v>崔永富</v>
      </c>
      <c r="D9" s="26" t="str">
        <f>[1]录教工!E12</f>
        <v>1'33"33</v>
      </c>
      <c r="E9" s="26" t="str">
        <f>[1]录教工!G12</f>
        <v>农林</v>
      </c>
      <c r="F9" s="26" t="str">
        <f>[1]录教工!H12</f>
        <v>杨瑞峰</v>
      </c>
      <c r="G9" s="26" t="str">
        <f>[1]录教工!I12</f>
        <v>1'51"13</v>
      </c>
      <c r="H9" s="26" t="str">
        <f>[1]录教工!K12</f>
        <v>农林</v>
      </c>
      <c r="I9" s="26" t="str">
        <f>[1]录教工!L12</f>
        <v>王洪</v>
      </c>
      <c r="J9" s="26" t="str">
        <f>[1]录教工!M12</f>
        <v>1'59"81</v>
      </c>
      <c r="K9" s="26" t="str">
        <f>[1]录教工!O12</f>
        <v>中心</v>
      </c>
      <c r="L9" s="26" t="str">
        <f>[1]录教工!P12</f>
        <v>谢振贤</v>
      </c>
      <c r="M9" s="26" t="str">
        <f>[1]录教工!Q12</f>
        <v>2'23"33</v>
      </c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</row>
    <row r="10" spans="1:25" ht="27.95" customHeight="1">
      <c r="A10" s="25" t="str">
        <f>[1]录教工!A13</f>
        <v>教男乙组100米自由泳</v>
      </c>
      <c r="B10" s="26" t="str">
        <f>[1]录教工!C13</f>
        <v>材化</v>
      </c>
      <c r="C10" s="26" t="str">
        <f>[1]录教工!D13</f>
        <v>杨东升</v>
      </c>
      <c r="D10" s="26" t="str">
        <f>[1]录教工!E13</f>
        <v>1'28"71</v>
      </c>
      <c r="E10" s="26" t="str">
        <f>[1]录教工!G13</f>
        <v>政管</v>
      </c>
      <c r="F10" s="26" t="str">
        <f>[1]录教工!H13</f>
        <v>王默忠</v>
      </c>
      <c r="G10" s="26" t="str">
        <f>[1]录教工!I13</f>
        <v>1'38"06</v>
      </c>
      <c r="H10" s="26" t="str">
        <f>[1]录教工!K13</f>
        <v>法学</v>
      </c>
      <c r="I10" s="26" t="str">
        <f>[1]录教工!L13</f>
        <v>唐茂林</v>
      </c>
      <c r="J10" s="26" t="str">
        <f>[1]录教工!M13</f>
        <v>1'41"32</v>
      </c>
      <c r="K10" s="26" t="str">
        <f>[1]录教工!O13</f>
        <v>材化</v>
      </c>
      <c r="L10" s="26" t="str">
        <f>[1]录教工!P13</f>
        <v>俸永格</v>
      </c>
      <c r="M10" s="26" t="str">
        <f>[1]录教工!Q13</f>
        <v>1'44"71</v>
      </c>
      <c r="N10" s="26" t="str">
        <f>[1]录教工!S13</f>
        <v>经管</v>
      </c>
      <c r="O10" s="26" t="str">
        <f>[1]录教工!T13</f>
        <v>陈贻没</v>
      </c>
      <c r="P10" s="26" t="str">
        <f>[1]录教工!U13</f>
        <v>2'27"94</v>
      </c>
      <c r="Q10" s="26" t="str">
        <f>[1]录教工!W13</f>
        <v>中心</v>
      </c>
      <c r="R10" s="26" t="str">
        <f>[1]录教工!X13</f>
        <v>张孟权</v>
      </c>
      <c r="S10" s="26" t="str">
        <f>[1]录教工!Y13</f>
        <v>2'34"07</v>
      </c>
      <c r="T10" s="26"/>
      <c r="U10" s="26"/>
      <c r="V10" s="26"/>
      <c r="W10" s="26"/>
      <c r="X10" s="26"/>
      <c r="Y10" s="26"/>
    </row>
    <row r="11" spans="1:25" ht="27.95" customHeight="1">
      <c r="A11" s="25" t="str">
        <f>[1]录教工!A14</f>
        <v>教女甲组100米自由泳</v>
      </c>
      <c r="B11" s="26" t="str">
        <f>[1]录教工!C14</f>
        <v>艺术</v>
      </c>
      <c r="C11" s="26" t="str">
        <f>[1]录教工!D14</f>
        <v>王立</v>
      </c>
      <c r="D11" s="26" t="str">
        <f>[1]录教工!E14</f>
        <v>3'03"63</v>
      </c>
      <c r="E11" s="26" t="str">
        <f>[1]录教工!G14</f>
        <v>艺术</v>
      </c>
      <c r="F11" s="26" t="str">
        <f>[1]录教工!H14</f>
        <v>范莹</v>
      </c>
      <c r="G11" s="26" t="str">
        <f>[1]录教工!I14</f>
        <v>3'21"94</v>
      </c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</row>
    <row r="12" spans="1:25" ht="27.95" customHeight="1">
      <c r="A12" s="25" t="str">
        <f>[1]录教工!A15</f>
        <v>教女乙组100米自由泳</v>
      </c>
      <c r="B12" s="26" t="str">
        <f>[1]录教工!C15</f>
        <v>图书</v>
      </c>
      <c r="C12" s="26" t="str">
        <f>[1]录教工!D15</f>
        <v>黄海燕</v>
      </c>
      <c r="D12" s="26" t="str">
        <f>[1]录教工!E15</f>
        <v>2'11"29</v>
      </c>
      <c r="E12" s="26" t="str">
        <f>[1]录教工!G15</f>
        <v>材化</v>
      </c>
      <c r="F12" s="26" t="str">
        <f>[1]录教工!H15</f>
        <v>陈劲松</v>
      </c>
      <c r="G12" s="26" t="str">
        <f>[1]录教工!I15</f>
        <v>2'39"13</v>
      </c>
      <c r="H12" s="26" t="str">
        <f>[1]录教工!K15</f>
        <v>材化</v>
      </c>
      <c r="I12" s="26" t="str">
        <f>[1]录教工!L15</f>
        <v>朱竹青</v>
      </c>
      <c r="J12" s="26" t="str">
        <f>[1]录教工!M15</f>
        <v>2'43"50</v>
      </c>
      <c r="K12" s="26" t="str">
        <f>[1]录教工!O15</f>
        <v>图书</v>
      </c>
      <c r="L12" s="26" t="str">
        <f>[1]录教工!P15</f>
        <v>李化</v>
      </c>
      <c r="M12" s="26" t="str">
        <f>[1]录教工!Q15</f>
        <v>2'50"94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</row>
    <row r="13" spans="1:25" ht="27.95" customHeight="1">
      <c r="A13" s="25" t="str">
        <f>[1]录教工!A16</f>
        <v>教男甲组50米自由泳</v>
      </c>
      <c r="B13" s="26" t="str">
        <f>[1]录教工!C16</f>
        <v>农林</v>
      </c>
      <c r="C13" s="26" t="str">
        <f>[1]录教工!D16</f>
        <v>王洪</v>
      </c>
      <c r="D13" s="26" t="str">
        <f>[1]录教工!E16</f>
        <v>40"76</v>
      </c>
      <c r="E13" s="26" t="str">
        <f>[1]录教工!G16</f>
        <v>继续</v>
      </c>
      <c r="F13" s="26" t="str">
        <f>[1]录教工!H16</f>
        <v>李民运</v>
      </c>
      <c r="G13" s="26" t="str">
        <f>[1]录教工!I16</f>
        <v>43"86</v>
      </c>
      <c r="H13" s="26" t="str">
        <f>[1]录教工!K16</f>
        <v>农林</v>
      </c>
      <c r="I13" s="26" t="str">
        <f>[1]录教工!L16</f>
        <v>韩学民</v>
      </c>
      <c r="J13" s="26" t="str">
        <f>[1]录教工!M16</f>
        <v>45"07</v>
      </c>
      <c r="K13" s="26" t="str">
        <f>[1]录教工!O16</f>
        <v>艺术</v>
      </c>
      <c r="L13" s="26" t="str">
        <f>[1]录教工!P16</f>
        <v>周野</v>
      </c>
      <c r="M13" s="26" t="str">
        <f>[1]录教工!Q16</f>
        <v>46"06</v>
      </c>
      <c r="N13" s="26" t="str">
        <f>[1]录教工!S16</f>
        <v>信息</v>
      </c>
      <c r="O13" s="26" t="str">
        <f>[1]录教工!T16</f>
        <v>张永辉</v>
      </c>
      <c r="P13" s="26" t="str">
        <f>[1]录教工!U16</f>
        <v>50"25</v>
      </c>
      <c r="Q13" s="26"/>
      <c r="R13" s="26"/>
      <c r="S13" s="26"/>
      <c r="T13" s="26"/>
      <c r="U13" s="26"/>
      <c r="V13" s="26"/>
      <c r="W13" s="26"/>
      <c r="X13" s="26"/>
      <c r="Y13" s="26"/>
    </row>
    <row r="14" spans="1:25" ht="27.95" customHeight="1">
      <c r="A14" s="25" t="str">
        <f>[1]录教工!A17</f>
        <v>教男乙组50米自由泳</v>
      </c>
      <c r="B14" s="26" t="str">
        <f>[1]录教工!C17</f>
        <v>材化</v>
      </c>
      <c r="C14" s="26" t="str">
        <f>[1]录教工!D17</f>
        <v>杨东升</v>
      </c>
      <c r="D14" s="26" t="str">
        <f>[1]录教工!E17</f>
        <v>35"66</v>
      </c>
      <c r="E14" s="26" t="str">
        <f>[1]录教工!G17</f>
        <v>农林</v>
      </c>
      <c r="F14" s="26" t="str">
        <f>[1]录教工!H17</f>
        <v>杨飞</v>
      </c>
      <c r="G14" s="26" t="str">
        <f>[1]录教工!I17</f>
        <v>39"84</v>
      </c>
      <c r="H14" s="26" t="str">
        <f>[1]录教工!K17</f>
        <v>法学</v>
      </c>
      <c r="I14" s="26" t="str">
        <f>[1]录教工!L17</f>
        <v>唐茂林</v>
      </c>
      <c r="J14" s="26" t="str">
        <f>[1]录教工!M17</f>
        <v>43"70</v>
      </c>
      <c r="K14" s="26" t="str">
        <f>[1]录教工!O17</f>
        <v>政管</v>
      </c>
      <c r="L14" s="26" t="str">
        <f>[1]录教工!P17</f>
        <v>王默忠</v>
      </c>
      <c r="M14" s="26" t="str">
        <f>[1]录教工!Q17</f>
        <v>43"82</v>
      </c>
      <c r="N14" s="26" t="str">
        <f>[1]录教工!S17</f>
        <v>材化</v>
      </c>
      <c r="O14" s="26" t="str">
        <f>[1]录教工!T17</f>
        <v>张晓东</v>
      </c>
      <c r="P14" s="26" t="str">
        <f>[1]录教工!U17</f>
        <v>43"84</v>
      </c>
      <c r="Q14" s="26" t="str">
        <f>[1]录教工!W17</f>
        <v>信息</v>
      </c>
      <c r="R14" s="26" t="str">
        <f>[1]录教工!X17</f>
        <v>文涛</v>
      </c>
      <c r="S14" s="26" t="str">
        <f>[1]录教工!Y17</f>
        <v>45"34</v>
      </c>
      <c r="T14" s="26" t="str">
        <f>[1]录教工!AA17</f>
        <v>中心</v>
      </c>
      <c r="U14" s="26" t="str">
        <f>[1]录教工!AB17</f>
        <v>张孟权</v>
      </c>
      <c r="V14" s="26" t="str">
        <f>[1]录教工!AC17</f>
        <v>52"28</v>
      </c>
      <c r="W14" s="26"/>
      <c r="X14" s="26"/>
      <c r="Y14" s="26"/>
    </row>
    <row r="15" spans="1:25" ht="27.95" customHeight="1">
      <c r="A15" s="25" t="str">
        <f>[1]录教工!A18</f>
        <v>教女甲组50米自由泳</v>
      </c>
      <c r="B15" s="26" t="str">
        <f>[1]录教工!C18</f>
        <v>材化</v>
      </c>
      <c r="C15" s="26" t="str">
        <f>[1]录教工!D18</f>
        <v>何嘉琦</v>
      </c>
      <c r="D15" s="26" t="str">
        <f>[1]录教工!E18</f>
        <v>50"93</v>
      </c>
      <c r="E15" s="26" t="str">
        <f>[1]录教工!G18</f>
        <v>农林</v>
      </c>
      <c r="F15" s="26" t="str">
        <f>[1]录教工!H18</f>
        <v>钱俊</v>
      </c>
      <c r="G15" s="26" t="str">
        <f>[1]录教工!I18</f>
        <v>1'01"42</v>
      </c>
      <c r="H15" s="26" t="str">
        <f>[1]录教工!K18</f>
        <v>农林</v>
      </c>
      <c r="I15" s="26" t="str">
        <f>[1]录教工!L18</f>
        <v>卢佳</v>
      </c>
      <c r="J15" s="26" t="str">
        <f>[1]录教工!M18</f>
        <v>1'04"12</v>
      </c>
      <c r="K15" s="26" t="str">
        <f>[1]录教工!O18</f>
        <v>艺术</v>
      </c>
      <c r="L15" s="26" t="str">
        <f>[1]录教工!P18</f>
        <v>王立</v>
      </c>
      <c r="M15" s="26" t="str">
        <f>[1]录教工!Q18</f>
        <v>1'16"78</v>
      </c>
      <c r="N15" s="26" t="str">
        <f>[1]录教工!S18</f>
        <v>艺术</v>
      </c>
      <c r="O15" s="26" t="str">
        <f>[1]录教工!T18</f>
        <v>范莹</v>
      </c>
      <c r="P15" s="26" t="str">
        <f>[1]录教工!U18</f>
        <v>1'31"54</v>
      </c>
      <c r="Q15" s="26" t="str">
        <f>[1]录教工!W18</f>
        <v>艺术</v>
      </c>
      <c r="R15" s="26" t="str">
        <f>[1]录教工!X18</f>
        <v>邓晰</v>
      </c>
      <c r="S15" s="26" t="str">
        <f>[1]录教工!Y18</f>
        <v>1'35"85</v>
      </c>
      <c r="T15" s="26"/>
      <c r="U15" s="26"/>
      <c r="V15" s="26"/>
      <c r="W15" s="26"/>
      <c r="X15" s="26"/>
      <c r="Y15" s="26"/>
    </row>
    <row r="16" spans="1:25" ht="27.95" customHeight="1">
      <c r="A16" s="25" t="str">
        <f>[1]录教工!A19</f>
        <v>教女乙组50米自由泳</v>
      </c>
      <c r="B16" s="26" t="str">
        <f>[1]录教工!C19</f>
        <v>图书</v>
      </c>
      <c r="C16" s="26" t="str">
        <f>[1]录教工!D19</f>
        <v>黄海燕</v>
      </c>
      <c r="D16" s="26" t="str">
        <f>[1]录教工!E19</f>
        <v>57"65</v>
      </c>
      <c r="E16" s="26" t="str">
        <f>[1]录教工!G19</f>
        <v>农林</v>
      </c>
      <c r="F16" s="26" t="str">
        <f>[1]录教工!H19</f>
        <v>王燕</v>
      </c>
      <c r="G16" s="26" t="str">
        <f>[1]录教工!I19</f>
        <v>1'06"52</v>
      </c>
      <c r="H16" s="26" t="str">
        <f>[1]录教工!K19</f>
        <v>材化</v>
      </c>
      <c r="I16" s="26" t="str">
        <f>[1]录教工!L19</f>
        <v>陈劲松</v>
      </c>
      <c r="J16" s="26" t="str">
        <f>[1]录教工!M19</f>
        <v>1'14"12</v>
      </c>
      <c r="K16" s="26" t="str">
        <f>[1]录教工!O19</f>
        <v>图书</v>
      </c>
      <c r="L16" s="26" t="str">
        <f>[1]录教工!P19</f>
        <v>蔡汝梅</v>
      </c>
      <c r="M16" s="26" t="str">
        <f>[1]录教工!Q19</f>
        <v>1'14"74</v>
      </c>
      <c r="N16" s="26" t="str">
        <f>[1]录教工!S19</f>
        <v>信息</v>
      </c>
      <c r="O16" s="26" t="str">
        <f>[1]录教工!T19</f>
        <v>陈羡美</v>
      </c>
      <c r="P16" s="26" t="str">
        <f>[1]录教工!U19</f>
        <v>1'15"20</v>
      </c>
      <c r="Q16" s="26" t="str">
        <f>[1]录教工!W19</f>
        <v>材化</v>
      </c>
      <c r="R16" s="26" t="str">
        <f>[1]录教工!X19</f>
        <v>潘虹</v>
      </c>
      <c r="S16" s="26" t="str">
        <f>[1]录教工!Y19</f>
        <v>1'15"99</v>
      </c>
      <c r="T16" s="26" t="str">
        <f>[1]录教工!AA19</f>
        <v>农林</v>
      </c>
      <c r="U16" s="26" t="str">
        <f>[1]录教工!AB19</f>
        <v>陈方欣</v>
      </c>
      <c r="V16" s="26" t="str">
        <f>[1]录教工!AC19</f>
        <v>1'28"03</v>
      </c>
      <c r="W16" s="26"/>
      <c r="X16" s="26"/>
      <c r="Y16" s="26"/>
    </row>
    <row r="17" spans="1:25" ht="27.95" customHeight="1">
      <c r="A17" s="27" t="str">
        <f>[1]录教工!A22</f>
        <v>教女4×50米自由泳接力</v>
      </c>
      <c r="B17" s="26" t="str">
        <f>[1]录教工!C22</f>
        <v>图书</v>
      </c>
      <c r="C17" s="26"/>
      <c r="D17" s="26" t="str">
        <f>[1]录教工!E22</f>
        <v>4'34"06</v>
      </c>
      <c r="E17" s="26" t="str">
        <f>[1]录教工!G22</f>
        <v>材化</v>
      </c>
      <c r="F17" s="26"/>
      <c r="G17" s="26" t="str">
        <f>[1]录教工!I22</f>
        <v>4'50"39</v>
      </c>
      <c r="H17" s="26" t="str">
        <f>[1]录教工!K22</f>
        <v>信息</v>
      </c>
      <c r="I17" s="26"/>
      <c r="J17" s="26" t="str">
        <f>[1]录教工!M22</f>
        <v>5'39"68</v>
      </c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</row>
    <row r="18" spans="1:25" ht="27.95" customHeight="1">
      <c r="A18" s="27" t="str">
        <f>[1]录教工!A23</f>
        <v>教男4×50米自由泳接力</v>
      </c>
      <c r="B18" s="26" t="str">
        <f>[1]录教工!C23</f>
        <v>材化</v>
      </c>
      <c r="C18" s="26"/>
      <c r="D18" s="26" t="str">
        <f>[1]录教工!E23</f>
        <v>2'58"69</v>
      </c>
      <c r="E18" s="26" t="str">
        <f>[1]录教工!G23</f>
        <v>艺术</v>
      </c>
      <c r="F18" s="26"/>
      <c r="G18" s="26" t="str">
        <f>[1]录教工!I23</f>
        <v>3'06"69</v>
      </c>
      <c r="H18" s="26" t="str">
        <f>[1]录教工!K23</f>
        <v>信息</v>
      </c>
      <c r="I18" s="26"/>
      <c r="J18" s="26" t="str">
        <f>[1]录教工!M23</f>
        <v>3'21"76</v>
      </c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</row>
  </sheetData>
  <mergeCells count="2">
    <mergeCell ref="Q2:S2"/>
    <mergeCell ref="W2:Y2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"/>
  <sheetViews>
    <sheetView topLeftCell="A13" workbookViewId="0">
      <selection activeCell="L14" sqref="L14"/>
    </sheetView>
  </sheetViews>
  <sheetFormatPr defaultRowHeight="13.5"/>
  <cols>
    <col min="1" max="1" width="31.375" customWidth="1"/>
    <col min="23" max="23" width="9.125" customWidth="1"/>
  </cols>
  <sheetData>
    <row r="1" spans="1:25" ht="31.5">
      <c r="A1" s="1"/>
      <c r="B1" s="2"/>
      <c r="C1" s="3"/>
      <c r="D1" s="2"/>
      <c r="E1" s="2"/>
      <c r="F1" s="3"/>
      <c r="G1" s="4" t="str">
        <f>[1]学组公告!G1</f>
        <v>海南大学第24届游泳比赛学生组成绩公告</v>
      </c>
      <c r="H1" s="2"/>
      <c r="I1" s="5"/>
      <c r="J1" s="2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1:25" ht="22.5">
      <c r="A2" s="7"/>
      <c r="B2" s="8"/>
      <c r="C2" s="9"/>
      <c r="D2" s="8"/>
      <c r="E2" s="8"/>
      <c r="F2" s="9"/>
      <c r="G2" s="10"/>
      <c r="H2" s="8"/>
      <c r="I2" s="11"/>
      <c r="J2" s="8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4">
        <v>42896</v>
      </c>
      <c r="W2" s="14"/>
      <c r="X2" s="14"/>
      <c r="Y2" s="14"/>
    </row>
    <row r="3" spans="1:25" ht="18.75">
      <c r="A3" s="16"/>
      <c r="B3" s="28"/>
      <c r="C3" s="29" t="s">
        <v>16</v>
      </c>
      <c r="D3" s="30"/>
      <c r="E3" s="28"/>
      <c r="F3" s="29" t="s">
        <v>17</v>
      </c>
      <c r="G3" s="30"/>
      <c r="H3" s="28"/>
      <c r="I3" s="29" t="s">
        <v>18</v>
      </c>
      <c r="J3" s="30"/>
      <c r="K3" s="28"/>
      <c r="L3" s="29" t="s">
        <v>19</v>
      </c>
      <c r="M3" s="30"/>
      <c r="N3" s="28"/>
      <c r="O3" s="29" t="s">
        <v>20</v>
      </c>
      <c r="P3" s="30"/>
      <c r="Q3" s="28"/>
      <c r="R3" s="29" t="s">
        <v>21</v>
      </c>
      <c r="S3" s="30"/>
      <c r="T3" s="28"/>
      <c r="U3" s="29" t="s">
        <v>22</v>
      </c>
      <c r="V3" s="30"/>
      <c r="W3" s="28"/>
      <c r="X3" s="29" t="s">
        <v>23</v>
      </c>
      <c r="Y3" s="30"/>
    </row>
    <row r="4" spans="1:25" ht="21" customHeight="1">
      <c r="A4" s="20" t="s">
        <v>24</v>
      </c>
      <c r="B4" s="21" t="s">
        <v>25</v>
      </c>
      <c r="C4" s="22" t="s">
        <v>26</v>
      </c>
      <c r="D4" s="22" t="s">
        <v>27</v>
      </c>
      <c r="E4" s="23" t="s">
        <v>25</v>
      </c>
      <c r="F4" s="24" t="s">
        <v>26</v>
      </c>
      <c r="G4" s="24" t="s">
        <v>27</v>
      </c>
      <c r="H4" s="23" t="s">
        <v>25</v>
      </c>
      <c r="I4" s="24" t="s">
        <v>26</v>
      </c>
      <c r="J4" s="24" t="s">
        <v>27</v>
      </c>
      <c r="K4" s="23" t="s">
        <v>25</v>
      </c>
      <c r="L4" s="24" t="s">
        <v>26</v>
      </c>
      <c r="M4" s="24" t="s">
        <v>27</v>
      </c>
      <c r="N4" s="23" t="s">
        <v>25</v>
      </c>
      <c r="O4" s="24" t="s">
        <v>26</v>
      </c>
      <c r="P4" s="24" t="s">
        <v>27</v>
      </c>
      <c r="Q4" s="23" t="s">
        <v>25</v>
      </c>
      <c r="R4" s="24" t="s">
        <v>26</v>
      </c>
      <c r="S4" s="24" t="s">
        <v>27</v>
      </c>
      <c r="T4" s="23" t="s">
        <v>25</v>
      </c>
      <c r="U4" s="24" t="s">
        <v>26</v>
      </c>
      <c r="V4" s="24" t="s">
        <v>27</v>
      </c>
      <c r="W4" s="23" t="s">
        <v>28</v>
      </c>
      <c r="X4" s="24" t="s">
        <v>26</v>
      </c>
      <c r="Y4" s="24" t="s">
        <v>27</v>
      </c>
    </row>
    <row r="5" spans="1:25" ht="24" customHeight="1">
      <c r="A5" s="35" t="str">
        <f>[1]录学生!A4</f>
        <v>学生男子组50米自由泳</v>
      </c>
      <c r="B5" s="31" t="str">
        <f>[1]录学生!D4</f>
        <v>经管</v>
      </c>
      <c r="C5" s="31" t="str">
        <f>[1]录学生!E4</f>
        <v>边昱恺</v>
      </c>
      <c r="D5" s="31" t="str">
        <f>[1]录学生!F4</f>
        <v>28"70</v>
      </c>
      <c r="E5" s="31" t="str">
        <f>[1]录学生!H4</f>
        <v>农儋</v>
      </c>
      <c r="F5" s="31" t="str">
        <f>[1]录学生!I4</f>
        <v>李颢玥</v>
      </c>
      <c r="G5" s="31" t="str">
        <f>[1]录学生!J4</f>
        <v>28"92</v>
      </c>
      <c r="H5" s="31" t="str">
        <f>[1]录学生!L4</f>
        <v>研究</v>
      </c>
      <c r="I5" s="31" t="str">
        <f>[1]录学生!M4</f>
        <v>蔡德敬</v>
      </c>
      <c r="J5" s="31" t="str">
        <f>[1]录学生!N4</f>
        <v>29"34</v>
      </c>
      <c r="K5" s="31" t="str">
        <f>[1]录学生!P4</f>
        <v>外语</v>
      </c>
      <c r="L5" s="31" t="str">
        <f>[1]录学生!Q4</f>
        <v>侯汉宸</v>
      </c>
      <c r="M5" s="31" t="str">
        <f>[1]录学生!R4</f>
        <v>29"48</v>
      </c>
      <c r="N5" s="31" t="str">
        <f>[1]录学生!T4</f>
        <v>海洋</v>
      </c>
      <c r="O5" s="31" t="str">
        <f>[1]录学生!U4</f>
        <v>杨杰</v>
      </c>
      <c r="P5" s="31" t="str">
        <f>[1]录学生!V4</f>
        <v>29"51</v>
      </c>
      <c r="Q5" s="31" t="str">
        <f>[1]录学生!X4</f>
        <v>农儋</v>
      </c>
      <c r="R5" s="31" t="str">
        <f>[1]录学生!Y4</f>
        <v>孙逊</v>
      </c>
      <c r="S5" s="31" t="str">
        <f>[1]录学生!Z4</f>
        <v>30"25</v>
      </c>
      <c r="T5" s="31" t="str">
        <f>[1]录学生!AB4</f>
        <v>国交</v>
      </c>
      <c r="U5" s="31" t="str">
        <f>[1]录学生!AC4</f>
        <v>Szabo roman</v>
      </c>
      <c r="V5" s="31" t="str">
        <f>[1]录学生!AD4</f>
        <v>31"69</v>
      </c>
      <c r="W5" s="31" t="str">
        <f>[1]录学生!AF4</f>
        <v>国交</v>
      </c>
      <c r="X5" s="32" t="str">
        <f>[1]录学生!AG4</f>
        <v>Sipiran raminez</v>
      </c>
      <c r="Y5" s="31" t="str">
        <f>[1]录学生!AH4</f>
        <v>33"82</v>
      </c>
    </row>
    <row r="6" spans="1:25" ht="24" customHeight="1">
      <c r="A6" s="35" t="str">
        <f>[1]录学生!A5</f>
        <v>学生女子组50米自由泳</v>
      </c>
      <c r="B6" s="31" t="str">
        <f>[1]录学生!D5</f>
        <v>农儋</v>
      </c>
      <c r="C6" s="31" t="str">
        <f>[1]录学生!E5</f>
        <v>于艺婷</v>
      </c>
      <c r="D6" s="31" t="str">
        <f>[1]录学生!F5</f>
        <v>42"65</v>
      </c>
      <c r="E6" s="31" t="str">
        <f>[1]录学生!H5</f>
        <v>农海</v>
      </c>
      <c r="F6" s="31" t="str">
        <f>[1]录学生!I5</f>
        <v>胡琪</v>
      </c>
      <c r="G6" s="31" t="str">
        <f>[1]录学生!J5</f>
        <v>48"28</v>
      </c>
      <c r="H6" s="31" t="str">
        <f>[1]录学生!L5</f>
        <v>旅游</v>
      </c>
      <c r="I6" s="31" t="str">
        <f>[1]录学生!M5</f>
        <v>朱晓丹</v>
      </c>
      <c r="J6" s="31" t="str">
        <f>[1]录学生!N5</f>
        <v>51"86</v>
      </c>
      <c r="K6" s="31" t="str">
        <f>[1]录学生!P5</f>
        <v>农儋</v>
      </c>
      <c r="L6" s="31" t="str">
        <f>[1]录学生!Q5</f>
        <v>唐素</v>
      </c>
      <c r="M6" s="31" t="str">
        <f>[1]录学生!R5</f>
        <v>59"76</v>
      </c>
      <c r="N6" s="31" t="str">
        <f>[1]录学生!T5</f>
        <v>海洋</v>
      </c>
      <c r="O6" s="31" t="str">
        <f>[1]录学生!U5</f>
        <v>甘婷</v>
      </c>
      <c r="P6" s="31" t="str">
        <f>[1]录学生!V5</f>
        <v>1'18"84</v>
      </c>
      <c r="Q6" s="31" t="str">
        <f>[1]录学生!X5</f>
        <v>农海</v>
      </c>
      <c r="R6" s="31" t="str">
        <f>[1]录学生!Y5</f>
        <v>师玉婧</v>
      </c>
      <c r="S6" s="31" t="str">
        <f>[1]录学生!Z5</f>
        <v>1'32"77</v>
      </c>
      <c r="T6" s="31"/>
      <c r="U6" s="31"/>
      <c r="V6" s="31"/>
      <c r="W6" s="31"/>
      <c r="X6" s="31"/>
      <c r="Y6" s="31"/>
    </row>
    <row r="7" spans="1:25" ht="24" customHeight="1">
      <c r="A7" s="35" t="str">
        <f>[1]录学生!A6</f>
        <v>学生男子组50米仰泳</v>
      </c>
      <c r="B7" s="31" t="str">
        <f>[1]录学生!D6</f>
        <v>信息</v>
      </c>
      <c r="C7" s="31" t="str">
        <f>[1]录学生!E6</f>
        <v>苏子钦</v>
      </c>
      <c r="D7" s="31" t="str">
        <f>[1]录学生!F6</f>
        <v>35"62</v>
      </c>
      <c r="E7" s="31" t="str">
        <f>[1]录学生!H6</f>
        <v>外语</v>
      </c>
      <c r="F7" s="31" t="str">
        <f>[1]录学生!I6</f>
        <v>侯汉宸</v>
      </c>
      <c r="G7" s="31" t="str">
        <f>[1]录学生!J6</f>
        <v>36"79</v>
      </c>
      <c r="H7" s="31" t="str">
        <f>[1]录学生!L6</f>
        <v>研究</v>
      </c>
      <c r="I7" s="31" t="str">
        <f>[1]录学生!M6</f>
        <v>蔡德敬</v>
      </c>
      <c r="J7" s="31" t="str">
        <f>[1]录学生!N6</f>
        <v>37"24</v>
      </c>
      <c r="K7" s="31" t="str">
        <f>[1]录学生!P6</f>
        <v>材化</v>
      </c>
      <c r="L7" s="31" t="str">
        <f>[1]录学生!Q6</f>
        <v>彭琳凯</v>
      </c>
      <c r="M7" s="31" t="str">
        <f>[1]录学生!R6</f>
        <v>40"26</v>
      </c>
      <c r="N7" s="31" t="str">
        <f>[1]录学生!T6</f>
        <v>食品</v>
      </c>
      <c r="O7" s="33" t="str">
        <f>[1]录学生!U6</f>
        <v>李家坤</v>
      </c>
      <c r="P7" s="31" t="str">
        <f>[1]录学生!V6</f>
        <v>45"39</v>
      </c>
      <c r="Q7" s="31" t="str">
        <f>[1]录学生!X6</f>
        <v>信息</v>
      </c>
      <c r="R7" s="31" t="str">
        <f>[1]录学生!Y6</f>
        <v>李粤川</v>
      </c>
      <c r="S7" s="31" t="str">
        <f>[1]录学生!Z6</f>
        <v>47"26</v>
      </c>
      <c r="T7" s="31" t="str">
        <f>[1]录学生!AB6</f>
        <v>研究</v>
      </c>
      <c r="U7" s="31" t="str">
        <f>[1]录学生!AC6</f>
        <v>黎原</v>
      </c>
      <c r="V7" s="31" t="str">
        <f>[1]录学生!AD6</f>
        <v>52"61</v>
      </c>
      <c r="W7" s="31" t="str">
        <f>[1]录学生!AF6</f>
        <v>海洋</v>
      </c>
      <c r="X7" s="31" t="str">
        <f>[1]录学生!AG6</f>
        <v>陆俞舟</v>
      </c>
      <c r="Y7" s="31" t="str">
        <f>[1]录学生!AH6</f>
        <v>53"34</v>
      </c>
    </row>
    <row r="8" spans="1:25" ht="24" customHeight="1">
      <c r="A8" s="35" t="str">
        <f>[1]录学生!A7</f>
        <v>学生女子组50米仰泳</v>
      </c>
      <c r="B8" s="31" t="str">
        <f>[1]录学生!D7</f>
        <v>食品</v>
      </c>
      <c r="C8" s="31" t="str">
        <f>[1]录学生!E7</f>
        <v>何家宁</v>
      </c>
      <c r="D8" s="31" t="str">
        <f>[1]录学生!F7</f>
        <v>45"32</v>
      </c>
      <c r="E8" s="31" t="str">
        <f>[1]录学生!H7</f>
        <v>农儋</v>
      </c>
      <c r="F8" s="31" t="str">
        <f>[1]录学生!I7</f>
        <v>覃钟灵</v>
      </c>
      <c r="G8" s="31" t="str">
        <f>[1]录学生!J7</f>
        <v>54"67</v>
      </c>
      <c r="H8" s="31" t="str">
        <f>[1]录学生!L7</f>
        <v>研究</v>
      </c>
      <c r="I8" s="31" t="str">
        <f>[1]录学生!M7</f>
        <v>曾颖</v>
      </c>
      <c r="J8" s="31" t="str">
        <f>[1]录学生!N7</f>
        <v>57"76</v>
      </c>
      <c r="K8" s="31" t="str">
        <f>[1]录学生!P7</f>
        <v>农儋</v>
      </c>
      <c r="L8" s="31" t="str">
        <f>[1]录学生!Q7</f>
        <v>武映宏</v>
      </c>
      <c r="M8" s="31" t="str">
        <f>[1]录学生!R7</f>
        <v>1'20"84</v>
      </c>
      <c r="N8" s="31" t="str">
        <f>[1]录学生!T7</f>
        <v>旅游</v>
      </c>
      <c r="O8" s="31" t="str">
        <f>[1]录学生!U7</f>
        <v>肖斐雯</v>
      </c>
      <c r="P8" s="31" t="str">
        <f>[1]录学生!V7</f>
        <v>1'23"59</v>
      </c>
      <c r="Q8" s="31" t="str">
        <f>[1]录学生!X7</f>
        <v>旅游</v>
      </c>
      <c r="R8" s="31" t="str">
        <f>[1]录学生!Y7</f>
        <v>胡晓燕</v>
      </c>
      <c r="S8" s="31" t="str">
        <f>[1]录学生!Z7</f>
        <v>1'31"70</v>
      </c>
      <c r="T8" s="31" t="str">
        <f>[1]录学生!AB7</f>
        <v>经管</v>
      </c>
      <c r="U8" s="31" t="str">
        <f>[1]录学生!AC7</f>
        <v>田安迪</v>
      </c>
      <c r="V8" s="31" t="str">
        <f>[1]录学生!AD7</f>
        <v>1'45"86</v>
      </c>
      <c r="W8" s="31"/>
      <c r="X8" s="31"/>
      <c r="Y8" s="31"/>
    </row>
    <row r="9" spans="1:25" ht="24" customHeight="1">
      <c r="A9" s="35" t="str">
        <f>[1]录学生!A8</f>
        <v>学生男子组200米蛙泳</v>
      </c>
      <c r="B9" s="31" t="str">
        <f>[1]录学生!D8</f>
        <v>研究</v>
      </c>
      <c r="C9" s="31" t="str">
        <f>[1]录学生!E8</f>
        <v>文金顺</v>
      </c>
      <c r="D9" s="31" t="str">
        <f>[1]录学生!F8</f>
        <v>*3'14"73</v>
      </c>
      <c r="E9" s="31" t="str">
        <f>[1]录学生!H8</f>
        <v>农海</v>
      </c>
      <c r="F9" s="31" t="str">
        <f>[1]录学生!I8</f>
        <v>邱越</v>
      </c>
      <c r="G9" s="31" t="str">
        <f>[1]录学生!J8</f>
        <v>3'32"41</v>
      </c>
      <c r="H9" s="31" t="str">
        <f>[1]录学生!L8</f>
        <v>农儋</v>
      </c>
      <c r="I9" s="31" t="str">
        <f>[1]录学生!M8</f>
        <v>周攀</v>
      </c>
      <c r="J9" s="31" t="str">
        <f>[1]录学生!N8</f>
        <v>3'48"59</v>
      </c>
      <c r="K9" s="31" t="str">
        <f>[1]录学生!P8</f>
        <v>农海</v>
      </c>
      <c r="L9" s="31" t="str">
        <f>[1]录学生!Q8</f>
        <v>胡清</v>
      </c>
      <c r="M9" s="31" t="str">
        <f>[1]录学生!R8</f>
        <v>4'10"46</v>
      </c>
      <c r="N9" s="31" t="str">
        <f>[1]录学生!T8</f>
        <v>农儋</v>
      </c>
      <c r="O9" s="31" t="str">
        <f>[1]录学生!U8</f>
        <v>李浦洋</v>
      </c>
      <c r="P9" s="31" t="str">
        <f>[1]录学生!V8</f>
        <v>4'11"16</v>
      </c>
      <c r="Q9" s="31" t="str">
        <f>[1]录学生!X8</f>
        <v>经管</v>
      </c>
      <c r="R9" s="31" t="str">
        <f>[1]录学生!Y8</f>
        <v>宋源博</v>
      </c>
      <c r="S9" s="31" t="str">
        <f>[1]录学生!Z8</f>
        <v>4'20"83</v>
      </c>
      <c r="T9" s="31" t="str">
        <f>[1]录学生!AB8</f>
        <v>材化</v>
      </c>
      <c r="U9" s="31" t="str">
        <f>[1]录学生!AC8</f>
        <v>钟豪</v>
      </c>
      <c r="V9" s="31" t="str">
        <f>[1]录学生!AD8</f>
        <v>4'21"34</v>
      </c>
      <c r="W9" s="31" t="str">
        <f>[1]录学生!AF8</f>
        <v>旅游</v>
      </c>
      <c r="X9" s="31" t="str">
        <f>[1]录学生!AG8</f>
        <v>任鹏宇</v>
      </c>
      <c r="Y9" s="31" t="str">
        <f>[1]录学生!AH8</f>
        <v>5'27"75</v>
      </c>
    </row>
    <row r="10" spans="1:25" ht="24" customHeight="1">
      <c r="A10" s="35" t="str">
        <f>[1]录学生!A9</f>
        <v>学生女子组200米蛙泳</v>
      </c>
      <c r="B10" s="31" t="str">
        <f>[1]录学生!D9</f>
        <v>农儋</v>
      </c>
      <c r="C10" s="31" t="str">
        <f>[1]录学生!E9</f>
        <v>邱璇</v>
      </c>
      <c r="D10" s="31" t="str">
        <f>[1]录学生!F9</f>
        <v>*3'31"63</v>
      </c>
      <c r="E10" s="31" t="str">
        <f>[1]录学生!H9</f>
        <v>法学</v>
      </c>
      <c r="F10" s="31" t="str">
        <f>[1]录学生!I9</f>
        <v>于明巧</v>
      </c>
      <c r="G10" s="31" t="str">
        <f>[1]录学生!J9</f>
        <v>5'06"12</v>
      </c>
      <c r="H10" s="31" t="str">
        <f>[1]录学生!L9</f>
        <v>农海</v>
      </c>
      <c r="I10" s="31" t="str">
        <f>[1]录学生!M9</f>
        <v>周琴</v>
      </c>
      <c r="J10" s="31" t="str">
        <f>[1]录学生!N9</f>
        <v>5'06"86</v>
      </c>
      <c r="K10" s="31" t="str">
        <f>[1]录学生!P9</f>
        <v>研究</v>
      </c>
      <c r="L10" s="31" t="str">
        <f>[1]录学生!Q9</f>
        <v>王思雨</v>
      </c>
      <c r="M10" s="31" t="str">
        <f>[1]录学生!R9</f>
        <v>5'23"18</v>
      </c>
      <c r="N10" s="31" t="str">
        <f>[1]录学生!T9</f>
        <v>研究</v>
      </c>
      <c r="O10" s="31" t="str">
        <f>[1]录学生!U9</f>
        <v>舒杨</v>
      </c>
      <c r="P10" s="31" t="str">
        <f>[1]录学生!V9</f>
        <v>5'25"56</v>
      </c>
      <c r="Q10" s="31" t="str">
        <f>[1]录学生!X9</f>
        <v>食品</v>
      </c>
      <c r="R10" s="31" t="str">
        <f>[1]录学生!Y9</f>
        <v>谷懿寰</v>
      </c>
      <c r="S10" s="31" t="str">
        <f>[1]录学生!Z9</f>
        <v>6'42"98</v>
      </c>
      <c r="T10" s="31"/>
      <c r="U10" s="31"/>
      <c r="V10" s="31"/>
      <c r="W10" s="31"/>
      <c r="X10" s="31"/>
      <c r="Y10" s="31"/>
    </row>
    <row r="11" spans="1:25" ht="24" customHeight="1">
      <c r="A11" s="35" t="str">
        <f>[1]录学生!A10</f>
        <v>学生男子组100米蛙泳</v>
      </c>
      <c r="B11" s="31" t="str">
        <f>[1]录学生!D10</f>
        <v>研究</v>
      </c>
      <c r="C11" s="31" t="str">
        <f>[1]录学生!E10</f>
        <v>文金顺</v>
      </c>
      <c r="D11" s="31" t="str">
        <f>[1]录学生!F10</f>
        <v>1'30"89</v>
      </c>
      <c r="E11" s="31" t="str">
        <f>[1]录学生!H10</f>
        <v>信息</v>
      </c>
      <c r="F11" s="31" t="str">
        <f>[1]录学生!I10</f>
        <v>顾颜珂</v>
      </c>
      <c r="G11" s="31" t="str">
        <f>[1]录学生!J10</f>
        <v>1'35"92</v>
      </c>
      <c r="H11" s="31" t="str">
        <f>[1]录学生!L10</f>
        <v>研究</v>
      </c>
      <c r="I11" s="31" t="str">
        <f>[1]录学生!M10</f>
        <v>罗吉伟</v>
      </c>
      <c r="J11" s="31" t="str">
        <f>[1]录学生!N10</f>
        <v>1'38"87</v>
      </c>
      <c r="K11" s="31" t="str">
        <f>[1]录学生!P10</f>
        <v>材化</v>
      </c>
      <c r="L11" s="31" t="str">
        <f>[1]录学生!Q10</f>
        <v>彭琳凯</v>
      </c>
      <c r="M11" s="31" t="str">
        <f>[1]录学生!R10</f>
        <v>1'38"88</v>
      </c>
      <c r="N11" s="31" t="str">
        <f>[1]录学生!T10</f>
        <v>农儋</v>
      </c>
      <c r="O11" s="31" t="str">
        <f>[1]录学生!U10</f>
        <v>周攀</v>
      </c>
      <c r="P11" s="31" t="str">
        <f>[1]录学生!V10</f>
        <v>1'40"38</v>
      </c>
      <c r="Q11" s="31" t="str">
        <f>[1]录学生!X10</f>
        <v>农海</v>
      </c>
      <c r="R11" s="31" t="str">
        <f>[1]录学生!Y10</f>
        <v>周辉经</v>
      </c>
      <c r="S11" s="31" t="str">
        <f>[1]录学生!Z10</f>
        <v>1'45"84</v>
      </c>
      <c r="T11" s="31" t="str">
        <f>[1]录学生!AB10</f>
        <v>农儋</v>
      </c>
      <c r="U11" s="31" t="str">
        <f>[1]录学生!AC10</f>
        <v>詹睿锋</v>
      </c>
      <c r="V11" s="31" t="str">
        <f>[1]录学生!AD10</f>
        <v>1'48"06</v>
      </c>
      <c r="W11" s="31" t="str">
        <f>[1]录学生!AF10</f>
        <v>机电</v>
      </c>
      <c r="X11" s="26" t="str">
        <f>[1]录学生!AG10</f>
        <v>洪汉贤</v>
      </c>
      <c r="Y11" s="31" t="str">
        <f>[1]录学生!AH10</f>
        <v>1'51"64</v>
      </c>
    </row>
    <row r="12" spans="1:25" ht="24" customHeight="1">
      <c r="A12" s="35" t="str">
        <f>[1]录学生!A11</f>
        <v>学生女子组100米蛙泳</v>
      </c>
      <c r="B12" s="31" t="str">
        <f>[1]录学生!D11</f>
        <v>农儋</v>
      </c>
      <c r="C12" s="31" t="str">
        <f>[1]录学生!E11</f>
        <v>覃钟灵</v>
      </c>
      <c r="D12" s="31" t="str">
        <f>[1]录学生!F11</f>
        <v>1'55"28</v>
      </c>
      <c r="E12" s="31" t="str">
        <f>[1]录学生!H11</f>
        <v>农儋</v>
      </c>
      <c r="F12" s="31" t="str">
        <f>[1]录学生!I11</f>
        <v>傅玺</v>
      </c>
      <c r="G12" s="31" t="str">
        <f>[1]录学生!J11</f>
        <v>2'08"86</v>
      </c>
      <c r="H12" s="31" t="str">
        <f>[1]录学生!L11</f>
        <v>旅游</v>
      </c>
      <c r="I12" s="31" t="str">
        <f>[1]录学生!M11</f>
        <v>程灵青</v>
      </c>
      <c r="J12" s="31" t="str">
        <f>[1]录学生!N11</f>
        <v>2'16"86</v>
      </c>
      <c r="K12" s="31" t="str">
        <f>[1]录学生!P11</f>
        <v>研究</v>
      </c>
      <c r="L12" s="31" t="str">
        <f>[1]录学生!Q11</f>
        <v>王思雨</v>
      </c>
      <c r="M12" s="31" t="str">
        <f>[1]录学生!R11</f>
        <v>2'22"64</v>
      </c>
      <c r="N12" s="31" t="str">
        <f>[1]录学生!T11</f>
        <v>外语</v>
      </c>
      <c r="O12" s="31" t="str">
        <f>[1]录学生!U11</f>
        <v>方伊璇</v>
      </c>
      <c r="P12" s="31" t="str">
        <f>[1]录学生!V11</f>
        <v>2'39"32</v>
      </c>
      <c r="Q12" s="31" t="str">
        <f>[1]录学生!X11</f>
        <v>外语</v>
      </c>
      <c r="R12" s="31" t="str">
        <f>[1]录学生!Y11</f>
        <v>武靖雯</v>
      </c>
      <c r="S12" s="31" t="str">
        <f>[1]录学生!Z11</f>
        <v>2'46"29</v>
      </c>
      <c r="T12" s="31" t="str">
        <f>[1]录学生!AB11</f>
        <v>食品</v>
      </c>
      <c r="U12" s="31" t="str">
        <f>[1]录学生!AC11</f>
        <v>谷懿寰</v>
      </c>
      <c r="V12" s="31" t="str">
        <f>[1]录学生!AD11</f>
        <v>2'49"93</v>
      </c>
      <c r="W12" s="31" t="str">
        <f>[1]录学生!AF11</f>
        <v>农海</v>
      </c>
      <c r="X12" s="31" t="str">
        <f>[1]录学生!AG11</f>
        <v>周璐瑶</v>
      </c>
      <c r="Y12" s="31" t="str">
        <f>[1]录学生!AH11</f>
        <v>3'35"01</v>
      </c>
    </row>
    <row r="13" spans="1:25" ht="24" customHeight="1">
      <c r="A13" s="35" t="str">
        <f>[1]录学生!A12</f>
        <v>学生男子组50米蛙泳</v>
      </c>
      <c r="B13" s="31" t="str">
        <f>[1]录学生!D12</f>
        <v>国交</v>
      </c>
      <c r="C13" s="31" t="str">
        <f>[1]录学生!E12</f>
        <v>Rubio diaz</v>
      </c>
      <c r="D13" s="31" t="str">
        <f>[1]录学生!F12</f>
        <v>43"13</v>
      </c>
      <c r="E13" s="31" t="str">
        <f>[1]录学生!H12</f>
        <v>研究</v>
      </c>
      <c r="F13" s="31" t="str">
        <f>[1]录学生!I12</f>
        <v>黎原</v>
      </c>
      <c r="G13" s="31" t="str">
        <f>[1]录学生!J12</f>
        <v>43"25</v>
      </c>
      <c r="H13" s="31" t="str">
        <f>[1]录学生!L12</f>
        <v>研究</v>
      </c>
      <c r="I13" s="31" t="str">
        <f>[1]录学生!M12</f>
        <v>罗吉伟</v>
      </c>
      <c r="J13" s="31" t="str">
        <f>[1]录学生!N12</f>
        <v>43"52</v>
      </c>
      <c r="K13" s="31" t="str">
        <f>[1]录学生!P12</f>
        <v>农海</v>
      </c>
      <c r="L13" s="31" t="str">
        <f>[1]录学生!Q12</f>
        <v>周辉经</v>
      </c>
      <c r="M13" s="31" t="str">
        <f>[1]录学生!R12</f>
        <v>44"05</v>
      </c>
      <c r="N13" s="31" t="str">
        <f>[1]录学生!T12</f>
        <v>机电</v>
      </c>
      <c r="O13" s="31" t="str">
        <f>[1]录学生!U12</f>
        <v>洪汉贤</v>
      </c>
      <c r="P13" s="31" t="str">
        <f>[1]录学生!V12</f>
        <v>44"81</v>
      </c>
      <c r="Q13" s="31" t="str">
        <f>[1]录学生!X12</f>
        <v>农海</v>
      </c>
      <c r="R13" s="31" t="str">
        <f>[1]录学生!Y12</f>
        <v>曹赛</v>
      </c>
      <c r="S13" s="31" t="str">
        <f>[1]录学生!Z12</f>
        <v>46"91</v>
      </c>
      <c r="T13" s="31" t="str">
        <f>[1]录学生!AB12</f>
        <v>材化</v>
      </c>
      <c r="U13" s="31" t="str">
        <f>[1]录学生!AC12</f>
        <v>蒙祖国</v>
      </c>
      <c r="V13" s="31" t="str">
        <f>[1]录学生!AD12</f>
        <v>47"11</v>
      </c>
      <c r="W13" s="31" t="str">
        <f>[1]录学生!AF12</f>
        <v>国交</v>
      </c>
      <c r="X13" s="32" t="str">
        <f>[1]录学生!AG12</f>
        <v>Milyayev yuriy</v>
      </c>
      <c r="Y13" s="31" t="str">
        <f>[1]录学生!AH12</f>
        <v>48"44</v>
      </c>
    </row>
    <row r="14" spans="1:25" ht="24" customHeight="1">
      <c r="A14" s="35" t="str">
        <f>[1]录学生!A13</f>
        <v>学生女子组50米蛙泳</v>
      </c>
      <c r="B14" s="31" t="str">
        <f>[1]录学生!D13</f>
        <v>农儋</v>
      </c>
      <c r="C14" s="31" t="str">
        <f>[1]录学生!E13</f>
        <v>邱璇</v>
      </c>
      <c r="D14" s="31" t="str">
        <f>[1]录学生!F13</f>
        <v>41"35</v>
      </c>
      <c r="E14" s="31" t="str">
        <f>[1]录学生!H13</f>
        <v>艺术</v>
      </c>
      <c r="F14" s="31" t="str">
        <f>[1]录学生!I13</f>
        <v>寿艳君</v>
      </c>
      <c r="G14" s="31" t="str">
        <f>[1]录学生!J13</f>
        <v>52"84</v>
      </c>
      <c r="H14" s="31" t="str">
        <f>[1]录学生!L13</f>
        <v>农海</v>
      </c>
      <c r="I14" s="31" t="str">
        <f>[1]录学生!M13</f>
        <v>胡琪</v>
      </c>
      <c r="J14" s="31" t="str">
        <f>[1]录学生!N13</f>
        <v>56"06</v>
      </c>
      <c r="K14" s="31" t="str">
        <f>[1]录学生!P13</f>
        <v>农儋</v>
      </c>
      <c r="L14" s="31" t="str">
        <f>[1]录学生!Q13</f>
        <v>符苗英</v>
      </c>
      <c r="M14" s="31" t="str">
        <f>[1]录学生!R13</f>
        <v>58"13</v>
      </c>
      <c r="N14" s="31" t="str">
        <f>[1]录学生!T13</f>
        <v>农海</v>
      </c>
      <c r="O14" s="31" t="str">
        <f>[1]录学生!U13</f>
        <v>代微</v>
      </c>
      <c r="P14" s="31" t="str">
        <f>[1]录学生!V13</f>
        <v>59"78</v>
      </c>
      <c r="Q14" s="31" t="str">
        <f>[1]录学生!X13</f>
        <v>旅游</v>
      </c>
      <c r="R14" s="31" t="str">
        <f>[1]录学生!Y13</f>
        <v>朱晓丹</v>
      </c>
      <c r="S14" s="31" t="str">
        <f>[1]录学生!Z13</f>
        <v>1'01"53</v>
      </c>
      <c r="T14" s="31" t="str">
        <f>[1]录学生!AB13</f>
        <v>旅游</v>
      </c>
      <c r="U14" s="31" t="str">
        <f>[1]录学生!AC13</f>
        <v>曾柏雯</v>
      </c>
      <c r="V14" s="31" t="str">
        <f>[1]录学生!AD13</f>
        <v>1'01"20</v>
      </c>
      <c r="W14" s="31" t="str">
        <f>[1]录学生!AF13</f>
        <v>外语</v>
      </c>
      <c r="X14" s="31" t="str">
        <f>[1]录学生!AG13</f>
        <v>方伊璇</v>
      </c>
      <c r="Y14" s="31" t="str">
        <f>[1]录学生!AH13</f>
        <v>1'04"16</v>
      </c>
    </row>
    <row r="15" spans="1:25" ht="24" customHeight="1">
      <c r="A15" s="35" t="str">
        <f>[1]录学生!A14</f>
        <v>学生男子组100米自由泳</v>
      </c>
      <c r="B15" s="31" t="str">
        <f>[1]录学生!D14</f>
        <v>农儋</v>
      </c>
      <c r="C15" s="31" t="str">
        <f>[1]录学生!E14</f>
        <v>孙逊</v>
      </c>
      <c r="D15" s="31" t="str">
        <f>[1]录学生!F14</f>
        <v>1'09"98</v>
      </c>
      <c r="E15" s="31" t="str">
        <f>[1]录学生!H14</f>
        <v>海洋</v>
      </c>
      <c r="F15" s="31" t="str">
        <f>[1]录学生!I14</f>
        <v>杨杰</v>
      </c>
      <c r="G15" s="31" t="str">
        <f>[1]录学生!J14</f>
        <v>1'11"18</v>
      </c>
      <c r="H15" s="31" t="str">
        <f>[1]录学生!L14</f>
        <v>国交</v>
      </c>
      <c r="I15" s="34" t="str">
        <f>[1]录学生!M14</f>
        <v xml:space="preserve">Revelad Ze qiorqi </v>
      </c>
      <c r="J15" s="31" t="str">
        <f>[1]录学生!N14</f>
        <v>1'20"07</v>
      </c>
      <c r="K15" s="31" t="str">
        <f>[1]录学生!P14</f>
        <v>农海</v>
      </c>
      <c r="L15" s="31" t="str">
        <f>[1]录学生!Q14</f>
        <v>罗健伟</v>
      </c>
      <c r="M15" s="31" t="str">
        <f>[1]录学生!R14</f>
        <v>1'35"50</v>
      </c>
      <c r="N15" s="31" t="str">
        <f>[1]录学生!T14</f>
        <v>研究</v>
      </c>
      <c r="O15" s="31" t="str">
        <f>[1]录学生!U14</f>
        <v>朱建廷</v>
      </c>
      <c r="P15" s="31" t="str">
        <f>[1]录学生!V14</f>
        <v>1'37"51</v>
      </c>
      <c r="Q15" s="31" t="str">
        <f>[1]录学生!X14</f>
        <v>农海</v>
      </c>
      <c r="R15" s="31" t="str">
        <f>[1]录学生!Y14</f>
        <v>胡清</v>
      </c>
      <c r="S15" s="31" t="str">
        <f>[1]录学生!Z14</f>
        <v>1'39"95</v>
      </c>
      <c r="T15" s="31" t="str">
        <f>[1]录学生!AB14</f>
        <v>研究</v>
      </c>
      <c r="U15" s="31" t="str">
        <f>[1]录学生!AC14</f>
        <v>王栋栋</v>
      </c>
      <c r="V15" s="31" t="str">
        <f>[1]录学生!AD14</f>
        <v>1'55"34</v>
      </c>
      <c r="W15" s="31"/>
      <c r="X15" s="31"/>
      <c r="Y15" s="31"/>
    </row>
    <row r="16" spans="1:25" ht="24" customHeight="1">
      <c r="A16" s="35" t="str">
        <f>[1]录学生!A15</f>
        <v>学生女子组100米自由泳</v>
      </c>
      <c r="B16" s="31" t="str">
        <f>[1]录学生!D15</f>
        <v>研究</v>
      </c>
      <c r="C16" s="31" t="str">
        <f>[1]录学生!E15</f>
        <v>曾颖</v>
      </c>
      <c r="D16" s="31" t="str">
        <f>[1]录学生!F15</f>
        <v>2'11"34</v>
      </c>
      <c r="E16" s="31" t="str">
        <f>[1]录学生!H15</f>
        <v>法学</v>
      </c>
      <c r="F16" s="31" t="str">
        <f>[1]录学生!I15</f>
        <v>于明巧</v>
      </c>
      <c r="G16" s="31" t="str">
        <f>[1]录学生!J15</f>
        <v>2'20"28</v>
      </c>
      <c r="H16" s="31" t="str">
        <f>[1]录学生!L15</f>
        <v>研究</v>
      </c>
      <c r="I16" s="31" t="str">
        <f>[1]录学生!M15</f>
        <v>舒杨</v>
      </c>
      <c r="J16" s="31" t="str">
        <f>[1]录学生!N15</f>
        <v>2'24"06</v>
      </c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</row>
    <row r="17" spans="1:25" ht="24" customHeight="1">
      <c r="A17" s="35" t="str">
        <f>[1]录学生!A16</f>
        <v>学生男子组50米蝶泳</v>
      </c>
      <c r="B17" s="31" t="str">
        <f>[1]录学生!D16</f>
        <v>经管</v>
      </c>
      <c r="C17" s="31" t="str">
        <f>[1]录学生!E16</f>
        <v>边昱恺</v>
      </c>
      <c r="D17" s="31" t="str">
        <f>[1]录学生!F16</f>
        <v>32"49</v>
      </c>
      <c r="E17" s="31" t="str">
        <f>[1]录学生!H16</f>
        <v>农儋</v>
      </c>
      <c r="F17" s="31" t="str">
        <f>[1]录学生!I16</f>
        <v>李颢玥</v>
      </c>
      <c r="G17" s="31" t="str">
        <f>[1]录学生!J16</f>
        <v>35"33</v>
      </c>
      <c r="H17" s="31" t="str">
        <f>[1]录学生!L16</f>
        <v>信息</v>
      </c>
      <c r="I17" s="31" t="str">
        <f>[1]录学生!M16</f>
        <v>苏子钦</v>
      </c>
      <c r="J17" s="31" t="str">
        <f>[1]录学生!N16</f>
        <v>38"07</v>
      </c>
      <c r="K17" s="31" t="str">
        <f>[1]录学生!P16</f>
        <v>国交</v>
      </c>
      <c r="L17" s="32" t="str">
        <f>[1]录学生!Q16</f>
        <v>Reveld zeqiori</v>
      </c>
      <c r="M17" s="31" t="str">
        <f>[1]录学生!R16</f>
        <v>45"26</v>
      </c>
      <c r="N17" s="31" t="str">
        <f>[1]录学生!T16</f>
        <v>农儋</v>
      </c>
      <c r="O17" s="31" t="str">
        <f>[1]录学生!U16</f>
        <v>任清泉</v>
      </c>
      <c r="P17" s="31" t="str">
        <f>[1]录学生!V16</f>
        <v>46"10</v>
      </c>
      <c r="Q17" s="31" t="str">
        <f>[1]录学生!X16</f>
        <v>研究</v>
      </c>
      <c r="R17" s="31" t="str">
        <f>[1]录学生!Y16</f>
        <v>陈川威</v>
      </c>
      <c r="S17" s="31" t="str">
        <f>[1]录学生!Z16</f>
        <v>54"94</v>
      </c>
      <c r="T17" s="31" t="str">
        <f>[1]录学生!AB16</f>
        <v>研究</v>
      </c>
      <c r="U17" s="31" t="str">
        <f>[1]录学生!AC16</f>
        <v>朱建廷</v>
      </c>
      <c r="V17" s="31" t="str">
        <f>[1]录学生!AD16</f>
        <v>55"10</v>
      </c>
      <c r="W17" s="31" t="str">
        <f>[1]录学生!AF16</f>
        <v>农儋</v>
      </c>
      <c r="X17" s="31" t="str">
        <f>[1]录学生!AG16</f>
        <v>李浦洋</v>
      </c>
      <c r="Y17" s="31" t="str">
        <f>[1]录学生!AH16</f>
        <v>58"23</v>
      </c>
    </row>
    <row r="18" spans="1:25" ht="24" customHeight="1">
      <c r="A18" s="35" t="str">
        <f>[1]录学生!A17</f>
        <v>学生女子组50米双手扶板蹬腿</v>
      </c>
      <c r="B18" s="31" t="str">
        <f>[1]录学生!D17</f>
        <v>食品</v>
      </c>
      <c r="C18" s="31" t="str">
        <f>[1]录学生!E17</f>
        <v>何家宁</v>
      </c>
      <c r="D18" s="31" t="str">
        <f>[1]录学生!F17</f>
        <v>54"03</v>
      </c>
      <c r="E18" s="31" t="str">
        <f>[1]录学生!H17</f>
        <v>旅游</v>
      </c>
      <c r="F18" s="31" t="str">
        <f>[1]录学生!I17</f>
        <v>曾柏雯</v>
      </c>
      <c r="G18" s="31" t="str">
        <f>[1]录学生!J17</f>
        <v>1'02"04</v>
      </c>
      <c r="H18" s="31" t="str">
        <f>[1]录学生!L17</f>
        <v>农儋</v>
      </c>
      <c r="I18" s="31" t="str">
        <f>[1]录学生!M17</f>
        <v>傅玺</v>
      </c>
      <c r="J18" s="31" t="str">
        <f>[1]录学生!N17</f>
        <v>1'03"09</v>
      </c>
      <c r="K18" s="31" t="str">
        <f>[1]录学生!P17</f>
        <v>农儋</v>
      </c>
      <c r="L18" s="31" t="str">
        <f>[1]录学生!Q17</f>
        <v>张懿源</v>
      </c>
      <c r="M18" s="31" t="str">
        <f>[1]录学生!R17</f>
        <v>1'08"43</v>
      </c>
      <c r="N18" s="31" t="str">
        <f>[1]录学生!T17</f>
        <v>机电</v>
      </c>
      <c r="O18" s="31" t="str">
        <f>[1]录学生!U17</f>
        <v>曾雨薇</v>
      </c>
      <c r="P18" s="31" t="str">
        <f>[1]录学生!V17</f>
        <v>1'14"68</v>
      </c>
      <c r="Q18" s="31" t="str">
        <f>[1]录学生!X17</f>
        <v>农儋</v>
      </c>
      <c r="R18" s="31" t="str">
        <f>[1]录学生!Y17</f>
        <v>罗芳</v>
      </c>
      <c r="S18" s="31" t="str">
        <f>[1]录学生!Z17</f>
        <v>1'17"01</v>
      </c>
      <c r="T18" s="31" t="str">
        <f>[1]录学生!AB17</f>
        <v>研究</v>
      </c>
      <c r="U18" s="31" t="str">
        <f>[1]录学生!AC17</f>
        <v>赵玲娇</v>
      </c>
      <c r="V18" s="31" t="str">
        <f>[1]录学生!AD17</f>
        <v>1'19"84</v>
      </c>
      <c r="W18" s="31" t="str">
        <f>[1]录学生!AF17</f>
        <v>研究</v>
      </c>
      <c r="X18" s="31" t="str">
        <f>[1]录学生!AG17</f>
        <v>赵琦轩</v>
      </c>
      <c r="Y18" s="31" t="str">
        <f>[1]录学生!AH17</f>
        <v>1'23"04</v>
      </c>
    </row>
    <row r="19" spans="1:25" ht="24" customHeight="1">
      <c r="A19" s="35" t="str">
        <f>[1]录学生!A18</f>
        <v>学生女子组4×50米自由泳接力</v>
      </c>
      <c r="B19" s="31" t="str">
        <f>[1]录学生!D18</f>
        <v>农儋</v>
      </c>
      <c r="C19" s="31"/>
      <c r="D19" s="31" t="str">
        <f>[1]录学生!F18</f>
        <v>3'06"33</v>
      </c>
      <c r="E19" s="31" t="str">
        <f>[1]录学生!H18</f>
        <v>研究</v>
      </c>
      <c r="F19" s="31"/>
      <c r="G19" s="31" t="str">
        <f>[1]录学生!J18</f>
        <v>4'13"73</v>
      </c>
      <c r="H19" s="31" t="str">
        <f>[1]录学生!L18</f>
        <v>食品</v>
      </c>
      <c r="I19" s="31"/>
      <c r="J19" s="31" t="str">
        <f>[1]录学生!N18</f>
        <v>4'39"51</v>
      </c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</row>
    <row r="20" spans="1:25" ht="24" customHeight="1">
      <c r="A20" s="35" t="str">
        <f>[1]录学生!A19</f>
        <v>学生男子组4×50米自由泳接力</v>
      </c>
      <c r="B20" s="31" t="str">
        <f>[1]录学生!D19</f>
        <v>国交</v>
      </c>
      <c r="C20" s="31"/>
      <c r="D20" s="31" t="str">
        <f>[1]录学生!F19</f>
        <v>2'15"87</v>
      </c>
      <c r="E20" s="31" t="str">
        <f>[1]录学生!H19</f>
        <v>农儋</v>
      </c>
      <c r="F20" s="31"/>
      <c r="G20" s="31" t="str">
        <f>[1]录学生!J19</f>
        <v>2'16"96</v>
      </c>
      <c r="H20" s="31" t="str">
        <f>[1]录学生!L19</f>
        <v>研究</v>
      </c>
      <c r="I20" s="31"/>
      <c r="J20" s="31" t="str">
        <f>[1]录学生!N19</f>
        <v>4'39"51</v>
      </c>
      <c r="K20" s="31" t="str">
        <f>[1]录学生!P19</f>
        <v>海洋</v>
      </c>
      <c r="L20" s="31"/>
      <c r="M20" s="31" t="str">
        <f>[1]录学生!R19</f>
        <v>2'43"62</v>
      </c>
      <c r="N20" s="31" t="str">
        <f>[1]录学生!T19</f>
        <v>信息</v>
      </c>
      <c r="O20" s="31"/>
      <c r="P20" s="31" t="str">
        <f>[1]录学生!V19</f>
        <v>2'53"63</v>
      </c>
      <c r="Q20" s="31" t="str">
        <f>[1]录学生!X19</f>
        <v>农海</v>
      </c>
      <c r="R20" s="31"/>
      <c r="S20" s="31" t="str">
        <f>[1]录学生!Z19</f>
        <v>3'02"35</v>
      </c>
      <c r="T20" s="31" t="str">
        <f>[1]录学生!AB19</f>
        <v>食品</v>
      </c>
      <c r="U20" s="31"/>
      <c r="V20" s="31" t="str">
        <f>[1]录学生!AD19</f>
        <v>3'15"72</v>
      </c>
      <c r="W20" s="31"/>
      <c r="X20" s="31"/>
      <c r="Y20" s="31"/>
    </row>
  </sheetData>
  <mergeCells count="1">
    <mergeCell ref="V2:Y2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opLeftCell="A13" workbookViewId="0">
      <selection activeCell="I20" sqref="I20"/>
    </sheetView>
  </sheetViews>
  <sheetFormatPr defaultRowHeight="13.5"/>
  <cols>
    <col min="1" max="1" width="13.875" customWidth="1"/>
    <col min="2" max="2" width="26.75" customWidth="1"/>
    <col min="3" max="3" width="11.625" customWidth="1"/>
    <col min="4" max="4" width="12.5" customWidth="1"/>
  </cols>
  <sheetData>
    <row r="1" spans="1:4">
      <c r="A1" s="36" t="s">
        <v>29</v>
      </c>
      <c r="B1" s="36"/>
      <c r="C1" s="36"/>
      <c r="D1" s="36"/>
    </row>
    <row r="2" spans="1:4" ht="40.5" customHeight="1">
      <c r="A2" s="37"/>
      <c r="B2" s="37"/>
      <c r="C2" s="37"/>
      <c r="D2" s="37"/>
    </row>
    <row r="3" spans="1:4" ht="26.1" customHeight="1">
      <c r="A3" s="38" t="s">
        <v>30</v>
      </c>
      <c r="B3" s="38" t="s">
        <v>48</v>
      </c>
      <c r="C3" s="38" t="s">
        <v>31</v>
      </c>
      <c r="D3" s="38" t="s">
        <v>32</v>
      </c>
    </row>
    <row r="4" spans="1:4" ht="26.1" customHeight="1">
      <c r="A4" s="38" t="s">
        <v>33</v>
      </c>
      <c r="B4" s="39" t="str">
        <f>[1]录教工!AC27</f>
        <v>材料与化工学院</v>
      </c>
      <c r="C4" s="38">
        <f>[1]录教工!AD27</f>
        <v>111</v>
      </c>
      <c r="D4" s="38"/>
    </row>
    <row r="5" spans="1:4" ht="26.1" customHeight="1">
      <c r="A5" s="38" t="s">
        <v>49</v>
      </c>
      <c r="B5" s="39" t="str">
        <f>[1]录教工!AC28</f>
        <v>热带农林学院</v>
      </c>
      <c r="C5" s="38">
        <f>[1]录教工!AD28</f>
        <v>90</v>
      </c>
      <c r="D5" s="38"/>
    </row>
    <row r="6" spans="1:4" ht="26.1" customHeight="1">
      <c r="A6" s="38" t="s">
        <v>50</v>
      </c>
      <c r="B6" s="39" t="str">
        <f>[1]录教工!AC29</f>
        <v>艺术学院</v>
      </c>
      <c r="C6" s="38">
        <f>[1]录教工!AD29</f>
        <v>68</v>
      </c>
      <c r="D6" s="38"/>
    </row>
    <row r="7" spans="1:4" ht="26.1" customHeight="1">
      <c r="A7" s="38" t="s">
        <v>51</v>
      </c>
      <c r="B7" s="39" t="str">
        <f>[1]录教工!AC30</f>
        <v>信息科学技术学院</v>
      </c>
      <c r="C7" s="38">
        <f>[1]录教工!AD30</f>
        <v>61</v>
      </c>
      <c r="D7" s="38"/>
    </row>
    <row r="8" spans="1:4" ht="26.1" customHeight="1">
      <c r="A8" s="38" t="s">
        <v>20</v>
      </c>
      <c r="B8" s="39" t="str">
        <f>[1]录教工!AC31</f>
        <v>图书馆</v>
      </c>
      <c r="C8" s="38">
        <f>[1]录教工!AD31</f>
        <v>53</v>
      </c>
      <c r="D8" s="38"/>
    </row>
    <row r="9" spans="1:4" ht="26.1" customHeight="1">
      <c r="A9" s="38" t="s">
        <v>52</v>
      </c>
      <c r="B9" s="39" t="str">
        <f>[1]录教工!AC32</f>
        <v>继续教育学院</v>
      </c>
      <c r="C9" s="38">
        <f>[1]录教工!AD32</f>
        <v>16</v>
      </c>
      <c r="D9" s="38"/>
    </row>
    <row r="10" spans="1:4" ht="26.1" customHeight="1">
      <c r="A10" s="38" t="s">
        <v>53</v>
      </c>
      <c r="B10" s="39" t="str">
        <f>[1]录教工!AC33</f>
        <v>机关</v>
      </c>
      <c r="C10" s="38">
        <f>[1]录教工!AD33</f>
        <v>14</v>
      </c>
      <c r="D10" s="38"/>
    </row>
    <row r="11" spans="1:4" ht="26.1" customHeight="1">
      <c r="A11" s="38" t="s">
        <v>54</v>
      </c>
      <c r="B11" s="39" t="str">
        <f>[1]录教工!AC34</f>
        <v>法学院</v>
      </c>
      <c r="C11" s="38">
        <f>[1]录教工!AD34</f>
        <v>12</v>
      </c>
      <c r="D11" s="38"/>
    </row>
    <row r="12" spans="1:4" ht="26.1" customHeight="1">
      <c r="A12" s="38" t="s">
        <v>55</v>
      </c>
      <c r="B12" s="39" t="str">
        <f>[1]录教工!AC35</f>
        <v>政治与公共管理</v>
      </c>
      <c r="C12" s="38">
        <f>[1]录教工!AD35</f>
        <v>12</v>
      </c>
      <c r="D12" s="38"/>
    </row>
    <row r="13" spans="1:4" ht="26.1" customHeight="1">
      <c r="A13" s="38" t="s">
        <v>56</v>
      </c>
      <c r="B13" s="39" t="str">
        <f>[1]录教工!AC36</f>
        <v>师生保障中心</v>
      </c>
      <c r="C13" s="38">
        <f>[1]录教工!AD36</f>
        <v>10</v>
      </c>
      <c r="D13" s="38"/>
    </row>
    <row r="14" spans="1:4" ht="26.1" customHeight="1">
      <c r="A14" s="38" t="s">
        <v>36</v>
      </c>
      <c r="B14" s="39" t="str">
        <f>[1]录教工!AC37</f>
        <v>经济与管理学院</v>
      </c>
      <c r="C14" s="38">
        <f>[1]录教工!AD37</f>
        <v>8</v>
      </c>
      <c r="D14" s="38"/>
    </row>
    <row r="15" spans="1:4" ht="26.1" customHeight="1">
      <c r="A15" s="38" t="s">
        <v>37</v>
      </c>
      <c r="B15" s="39" t="str">
        <f>[1]录教工!AC38</f>
        <v>食品学院</v>
      </c>
      <c r="C15" s="38">
        <f>[1]录教工!AD38</f>
        <v>5</v>
      </c>
      <c r="D15" s="38"/>
    </row>
    <row r="16" spans="1:4" ht="26.1" customHeight="1">
      <c r="A16" s="38" t="s">
        <v>38</v>
      </c>
      <c r="B16" s="39" t="str">
        <f>[1]录教工!AC39</f>
        <v>人文传播学院</v>
      </c>
      <c r="C16" s="38">
        <f>[1]录教工!AD39</f>
        <v>0</v>
      </c>
      <c r="D16" s="38"/>
    </row>
    <row r="17" spans="1:4" ht="26.1" customHeight="1">
      <c r="A17" s="38" t="s">
        <v>39</v>
      </c>
      <c r="B17" s="39" t="str">
        <f>[1]录教工!AC40</f>
        <v>旅游学院</v>
      </c>
      <c r="C17" s="38">
        <f>[1]录教工!AD40</f>
        <v>0</v>
      </c>
      <c r="D17" s="38"/>
    </row>
    <row r="18" spans="1:4" ht="26.1" customHeight="1">
      <c r="A18" s="38" t="s">
        <v>40</v>
      </c>
      <c r="B18" s="39" t="str">
        <f>[1]录教工!AC41</f>
        <v>外国语学院</v>
      </c>
      <c r="C18" s="38">
        <f>[1]录教工!AD41</f>
        <v>0</v>
      </c>
      <c r="D18" s="38"/>
    </row>
    <row r="19" spans="1:4" ht="26.1" customHeight="1">
      <c r="A19" s="38" t="s">
        <v>41</v>
      </c>
      <c r="B19" s="39" t="str">
        <f>[1]录教工!AC42</f>
        <v>国际文化交流学院</v>
      </c>
      <c r="C19" s="38">
        <f>[1]录教工!AD42</f>
        <v>0</v>
      </c>
      <c r="D19" s="38"/>
    </row>
    <row r="20" spans="1:4" ht="26.1" customHeight="1">
      <c r="A20" s="38" t="s">
        <v>42</v>
      </c>
      <c r="B20" s="39" t="str">
        <f>[1]录教工!AC43</f>
        <v>机电学院</v>
      </c>
      <c r="C20" s="38">
        <f>[1]录教工!AD43</f>
        <v>0</v>
      </c>
      <c r="D20" s="38"/>
    </row>
    <row r="21" spans="1:4" ht="22.5">
      <c r="A21" s="42"/>
      <c r="B21" s="43"/>
      <c r="C21" s="42"/>
      <c r="D21" s="42"/>
    </row>
    <row r="22" spans="1:4" ht="22.5">
      <c r="A22" s="42"/>
      <c r="B22" s="43"/>
      <c r="C22" s="42"/>
      <c r="D22" s="42"/>
    </row>
    <row r="23" spans="1:4">
      <c r="A23" s="41" t="s">
        <v>43</v>
      </c>
      <c r="B23" s="41"/>
      <c r="C23" s="41"/>
      <c r="D23" s="41"/>
    </row>
    <row r="24" spans="1:4" ht="45.75" customHeight="1">
      <c r="A24" s="37"/>
      <c r="B24" s="37"/>
      <c r="C24" s="37"/>
      <c r="D24" s="37"/>
    </row>
    <row r="25" spans="1:4" ht="26.1" customHeight="1">
      <c r="A25" s="38" t="s">
        <v>44</v>
      </c>
      <c r="B25" s="38" t="s">
        <v>25</v>
      </c>
      <c r="C25" s="38" t="s">
        <v>45</v>
      </c>
      <c r="D25" s="38" t="s">
        <v>46</v>
      </c>
    </row>
    <row r="26" spans="1:4" ht="26.1" customHeight="1">
      <c r="A26" s="38" t="s">
        <v>16</v>
      </c>
      <c r="B26" s="39" t="str">
        <f>[1]录学生!AF24</f>
        <v>热带农林学院（儋州）</v>
      </c>
      <c r="C26" s="40">
        <f>[1]录学生!AG24</f>
        <v>167</v>
      </c>
      <c r="D26" s="38"/>
    </row>
    <row r="27" spans="1:4" ht="26.1" customHeight="1">
      <c r="A27" s="38" t="s">
        <v>17</v>
      </c>
      <c r="B27" s="39" t="str">
        <f>[1]录学生!AF25</f>
        <v>研究生</v>
      </c>
      <c r="C27" s="40">
        <f>[1]录学生!AG25</f>
        <v>135</v>
      </c>
      <c r="D27" s="38"/>
    </row>
    <row r="28" spans="1:4" ht="26.1" customHeight="1">
      <c r="A28" s="38" t="s">
        <v>18</v>
      </c>
      <c r="B28" s="39" t="str">
        <f>[1]录学生!AF26</f>
        <v>热带农林学院（海甸）</v>
      </c>
      <c r="C28" s="40">
        <f>[1]录学生!AG26</f>
        <v>64</v>
      </c>
      <c r="D28" s="38"/>
    </row>
    <row r="29" spans="1:4" ht="26.1" customHeight="1">
      <c r="A29" s="38" t="s">
        <v>19</v>
      </c>
      <c r="B29" s="39" t="str">
        <f>[1]录学生!AF27</f>
        <v>食品学院</v>
      </c>
      <c r="C29" s="40">
        <f>[1]录学生!AG27</f>
        <v>43</v>
      </c>
      <c r="D29" s="38"/>
    </row>
    <row r="30" spans="1:4" ht="26.1" customHeight="1">
      <c r="A30" s="38" t="s">
        <v>20</v>
      </c>
      <c r="B30" s="39" t="str">
        <f>[1]录学生!AF28</f>
        <v>国际文化交流学院</v>
      </c>
      <c r="C30" s="40">
        <f>[1]录学生!AG28</f>
        <v>42</v>
      </c>
      <c r="D30" s="38"/>
    </row>
    <row r="31" spans="1:4" ht="26.1" customHeight="1">
      <c r="A31" s="38" t="s">
        <v>21</v>
      </c>
      <c r="B31" s="39" t="str">
        <f>[1]录学生!AF29</f>
        <v>信息科学技术学院</v>
      </c>
      <c r="C31" s="40">
        <f>[1]录学生!AG29</f>
        <v>33</v>
      </c>
      <c r="D31" s="38"/>
    </row>
    <row r="32" spans="1:4" ht="26.1" customHeight="1">
      <c r="A32" s="38" t="s">
        <v>22</v>
      </c>
      <c r="B32" s="39" t="str">
        <f>[1]录学生!AF30</f>
        <v>旅游学院</v>
      </c>
      <c r="C32" s="40">
        <f>[1]录学生!AG30</f>
        <v>32</v>
      </c>
      <c r="D32" s="38"/>
    </row>
    <row r="33" spans="1:4" ht="26.1" customHeight="1">
      <c r="A33" s="38" t="s">
        <v>23</v>
      </c>
      <c r="B33" s="39" t="str">
        <f>[1]录学生!AF31</f>
        <v>海洋学院</v>
      </c>
      <c r="C33" s="40">
        <f>[1]录学生!AG31</f>
        <v>26</v>
      </c>
      <c r="D33" s="38"/>
    </row>
    <row r="34" spans="1:4" ht="26.1" customHeight="1">
      <c r="A34" s="38" t="s">
        <v>34</v>
      </c>
      <c r="B34" s="39" t="str">
        <f>[1]录学生!AF32</f>
        <v>经济与管理学院</v>
      </c>
      <c r="C34" s="40">
        <f>[1]录学生!AG32</f>
        <v>23</v>
      </c>
      <c r="D34" s="38"/>
    </row>
    <row r="35" spans="1:4" ht="26.1" customHeight="1">
      <c r="A35" s="38" t="s">
        <v>35</v>
      </c>
      <c r="B35" s="39" t="str">
        <f>[1]录学生!AF33</f>
        <v>外国语学院</v>
      </c>
      <c r="C35" s="40">
        <f>[1]录学生!AG33</f>
        <v>20</v>
      </c>
      <c r="D35" s="38"/>
    </row>
    <row r="36" spans="1:4" ht="26.1" customHeight="1">
      <c r="A36" s="38" t="s">
        <v>36</v>
      </c>
      <c r="B36" s="39" t="str">
        <f>[1]录学生!AF34</f>
        <v>材料与化工学院</v>
      </c>
      <c r="C36" s="40">
        <f>[1]录学生!AG34</f>
        <v>14</v>
      </c>
      <c r="D36" s="38"/>
    </row>
    <row r="37" spans="1:4" ht="26.1" customHeight="1">
      <c r="A37" s="38" t="s">
        <v>47</v>
      </c>
      <c r="B37" s="39" t="str">
        <f>[1]录学生!AF35</f>
        <v>法学院</v>
      </c>
      <c r="C37" s="40">
        <f>[1]录学生!AG35</f>
        <v>14</v>
      </c>
      <c r="D37" s="38"/>
    </row>
    <row r="38" spans="1:4" ht="26.1" customHeight="1">
      <c r="A38" s="38" t="s">
        <v>38</v>
      </c>
      <c r="B38" s="39" t="str">
        <f>[1]录学生!AF36</f>
        <v>机电学院</v>
      </c>
      <c r="C38" s="40">
        <f>[1]录学生!AG36</f>
        <v>9</v>
      </c>
      <c r="D38" s="38"/>
    </row>
    <row r="39" spans="1:4" ht="26.1" customHeight="1">
      <c r="A39" s="38" t="s">
        <v>39</v>
      </c>
      <c r="B39" s="39" t="str">
        <f>[1]录学生!AF37</f>
        <v>艺术学院</v>
      </c>
      <c r="C39" s="40">
        <f>[1]录学生!AG37</f>
        <v>7</v>
      </c>
      <c r="D39" s="38"/>
    </row>
    <row r="40" spans="1:4" ht="26.1" customHeight="1">
      <c r="A40" s="38" t="s">
        <v>40</v>
      </c>
      <c r="B40" s="39" t="str">
        <f>[1]录学生!AF38</f>
        <v>人文传播学院</v>
      </c>
      <c r="C40" s="40">
        <f>[1]录学生!AG38</f>
        <v>0</v>
      </c>
      <c r="D40" s="38"/>
    </row>
    <row r="41" spans="1:4" ht="26.1" customHeight="1">
      <c r="A41" s="38" t="s">
        <v>41</v>
      </c>
      <c r="B41" s="39" t="str">
        <f>[1]录学生!AF39</f>
        <v>政治与公共管理</v>
      </c>
      <c r="C41" s="40">
        <f>[1]录学生!AG39</f>
        <v>0</v>
      </c>
      <c r="D41" s="38"/>
    </row>
  </sheetData>
  <mergeCells count="2">
    <mergeCell ref="A1:D2"/>
    <mergeCell ref="A23:D24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教工组成绩</vt:lpstr>
      <vt:lpstr>学生组成绩</vt:lpstr>
      <vt:lpstr>团体总分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qiqi</dc:creator>
  <cp:lastModifiedBy>qiqi</cp:lastModifiedBy>
  <dcterms:created xsi:type="dcterms:W3CDTF">2017-06-11T15:49:16Z</dcterms:created>
  <dcterms:modified xsi:type="dcterms:W3CDTF">2017-06-11T17:15:06Z</dcterms:modified>
</cp:coreProperties>
</file>